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90" tabRatio="700"/>
  </bookViews>
  <sheets>
    <sheet name="变电部分" sheetId="1" r:id="rId1"/>
    <sheet name="通信部分" sheetId="4" r:id="rId2"/>
    <sheet name="线路部分 " sheetId="3" r:id="rId3"/>
  </sheets>
  <externalReferences>
    <externalReference r:id="rId4"/>
  </externalReferences>
  <definedNames>
    <definedName name="_xlnm._FilterDatabase" localSheetId="0" hidden="1">变电部分!$A$3:$G$411</definedName>
    <definedName name="_xlnm._FilterDatabase" localSheetId="1" hidden="1">通信部分!$A$3:$G$84</definedName>
    <definedName name="_xlnm._FilterDatabase" localSheetId="2" hidden="1">'线路部分 '!$A$3:$G$52</definedName>
    <definedName name="data">'[1]SDH Dat'!$A$18:$D$665</definedName>
    <definedName name="_xlnm.Print_Area" localSheetId="0">变电部分!$A$1:$G$411</definedName>
    <definedName name="_xlnm.Print_Area" localSheetId="1">通信部分!$A$1:$G$177</definedName>
    <definedName name="_xlnm.Print_Area" localSheetId="2">'线路部分 '!$A$1:$G$138</definedName>
    <definedName name="_xlnm.Print_Titles" localSheetId="0">变电部分!$3:$3</definedName>
    <definedName name="_xlnm.Print_Titles" localSheetId="1">通信部分!$3:$3</definedName>
    <definedName name="_xlnm.Print_Titles" localSheetId="2">'线路部分 '!$3:$3</definedName>
  </definedNames>
  <calcPr calcId="144525"/>
</workbook>
</file>

<file path=xl/sharedStrings.xml><?xml version="1.0" encoding="utf-8"?>
<sst xmlns="http://schemas.openxmlformats.org/spreadsheetml/2006/main" count="2806" uniqueCount="974">
  <si>
    <t>附件：甲供设备材料明细表</t>
  </si>
  <si>
    <t>清远220千伏英西输变电工程甲供设备材料明细表</t>
  </si>
  <si>
    <t>序号</t>
  </si>
  <si>
    <t>名称</t>
  </si>
  <si>
    <t>型号规格</t>
  </si>
  <si>
    <t>单位</t>
  </si>
  <si>
    <t>数量</t>
  </si>
  <si>
    <t>限价</t>
  </si>
  <si>
    <t>备注</t>
  </si>
  <si>
    <t>220kV英西变电站</t>
  </si>
  <si>
    <r>
      <rPr>
        <sz val="9"/>
        <rFont val="宋体"/>
        <charset val="134"/>
      </rPr>
      <t>1、不锈钢材质检修电源箱，不锈钢材质配电箱（含照明和动力配电箱），电力电缆，控制电缆，低压电线，铜铝端子，铜端子，构支架钢结构（含构支架、横梁，爬梯、避雷针），标准成品预制电缆沟盖板（包括混凝土盖板和复合盖板），装配式变电站围墙和主变防火墙（含混凝土和复合材质，厂家包安装及基础灌浆），电缆支架（铝合金、角钢、复合材质），电杆（含混凝土和复合材料）</t>
    </r>
    <r>
      <rPr>
        <sz val="9"/>
        <rFont val="宋体"/>
        <charset val="134"/>
      </rPr>
      <t>，</t>
    </r>
    <r>
      <rPr>
        <sz val="9"/>
        <rFont val="宋体"/>
        <charset val="134"/>
      </rPr>
      <t>电缆保护管材（HDPE管、涂塑钢管、PVC管、MPP管），电缆管塞封堵器</t>
    </r>
    <r>
      <rPr>
        <sz val="9"/>
        <rFont val="宋体"/>
        <charset val="134"/>
      </rPr>
      <t>，空调（</t>
    </r>
    <r>
      <rPr>
        <sz val="9"/>
        <rFont val="宋体"/>
        <charset val="134"/>
      </rPr>
      <t>精密空调、中央空调（换流站阀厅用）、工业空调（STATCOM集装箱用）、</t>
    </r>
    <r>
      <rPr>
        <sz val="9"/>
        <rFont val="宋体"/>
        <charset val="134"/>
      </rPr>
      <t>防爆空调（蓄电池室）），智能围栏</t>
    </r>
  </si>
  <si>
    <t>A</t>
  </si>
  <si>
    <t>土建部分</t>
  </si>
  <si>
    <t>（一）</t>
  </si>
  <si>
    <t>建筑工程</t>
  </si>
  <si>
    <t>混凝土装配式围墙 2.5m 高  混凝土围墙</t>
  </si>
  <si>
    <t>米</t>
  </si>
  <si>
    <t>甲供</t>
  </si>
  <si>
    <t xml:space="preserve">电缆沟轻型混凝土盖板 </t>
  </si>
  <si>
    <t xml:space="preserve"> 400mm(长)×497mm(宽)×50mm(厚)带孔</t>
  </si>
  <si>
    <t>块</t>
  </si>
  <si>
    <t xml:space="preserve"> 1200mm(长)×497mm(宽)×50mm(厚)带孔</t>
  </si>
  <si>
    <t xml:space="preserve">电缆沟重型混凝土盖板 </t>
  </si>
  <si>
    <t xml:space="preserve"> 500mm(长)×497mm(宽)×100mm(厚)</t>
  </si>
  <si>
    <t xml:space="preserve"> 600mm(长)×497mm(宽)×100mm(厚)</t>
  </si>
  <si>
    <t>400mm(长)×497mm(宽)×50mm(厚)</t>
  </si>
  <si>
    <t>1400mm(长)×497mm(宽)×160mm(厚)</t>
  </si>
  <si>
    <t>1000mm(长)×497mm(宽)×120mm(厚)</t>
  </si>
  <si>
    <t>800mm(长)×497mm(宽)×120mm(厚)</t>
  </si>
  <si>
    <t>电缆沟轻型混凝土盖板</t>
  </si>
  <si>
    <t xml:space="preserve"> 1400mm(长)×497mm(宽)×50mm(厚)</t>
  </si>
  <si>
    <t>1000mm(长)×497mm(宽)×50mm(厚)</t>
  </si>
  <si>
    <t>700mm(长)×497mm(宽)×50mm(厚)</t>
  </si>
  <si>
    <t>500mm(长)×497mm(宽)×50mm(厚)</t>
  </si>
  <si>
    <t>钢梁(成品)</t>
  </si>
  <si>
    <t>t</t>
  </si>
  <si>
    <t>构支架附件(成品)</t>
  </si>
  <si>
    <t>镀锌钢管构架(成品)</t>
  </si>
  <si>
    <t>（二）</t>
  </si>
  <si>
    <t>消防系统</t>
  </si>
  <si>
    <t>高压电缆测温在线监测系统</t>
  </si>
  <si>
    <t>套</t>
  </si>
  <si>
    <t>（三）</t>
  </si>
  <si>
    <t>照明、动力工程</t>
  </si>
  <si>
    <t>警传室动力电源箱 DL-JCS 12</t>
  </si>
  <si>
    <t>个</t>
  </si>
  <si>
    <t>水泵房电源箱 DL-SBF 6</t>
  </si>
  <si>
    <t>给水处理间电源箱 DL-GS 6</t>
  </si>
  <si>
    <t>配电装置楼户内检修电源箱 JX-GY1~2 4</t>
  </si>
  <si>
    <t>配电装置楼动力电源箱 DL-GY 9</t>
  </si>
  <si>
    <t>备用照明总箱 MSG 6</t>
  </si>
  <si>
    <t>配电装置楼正常照明电源箱 ZM-GY 8</t>
  </si>
  <si>
    <t xml:space="preserve">全站消防应急照明配电总箱 YJZX </t>
  </si>
  <si>
    <t xml:space="preserve">高压室备用照明电源箱 MSG-GY </t>
  </si>
  <si>
    <t xml:space="preserve">主控通信楼备用照明配电分箱 MSG-ZK </t>
  </si>
  <si>
    <t xml:space="preserve">主控通信楼检修电源箱 JXN-ZK1，JXN-ZK2 </t>
  </si>
  <si>
    <t xml:space="preserve">主控通信楼动力电源箱 DL-ZK3 </t>
  </si>
  <si>
    <t xml:space="preserve">主控通信楼动力电源箱 DL-ZK2 </t>
  </si>
  <si>
    <t xml:space="preserve">主控通信楼动力电源箱 DL-ZK1 </t>
  </si>
  <si>
    <t xml:space="preserve">主控通信楼正常照明电源箱 ZM-ZK </t>
  </si>
  <si>
    <t>（四）</t>
  </si>
  <si>
    <t>暖通工程</t>
  </si>
  <si>
    <t>5匹立柜式冷分体空调</t>
  </si>
  <si>
    <t xml:space="preserve">制冷量:12000W ；功率:3.75KW/380V,能耗等级不低于2级 </t>
  </si>
  <si>
    <t>台</t>
  </si>
  <si>
    <t>2匹壁壁挂式防爆分体空调</t>
  </si>
  <si>
    <t>制冷量:5000W；功率1.52KW/220V,能耗等级不低于2级</t>
  </si>
  <si>
    <t>1.5匹壁壁挂式防爆分体空调</t>
  </si>
  <si>
    <t>制冷量：3500W；功率：1.1KW/220V,能耗等级不低于2级</t>
  </si>
  <si>
    <t>2匹壁挂式单冷分体空调</t>
  </si>
  <si>
    <t>制冷量:5000W；功率：1.52KW/220V ；能耗等级不低于1级</t>
  </si>
  <si>
    <t>1.5匹壁挂式冷暖分体空调</t>
  </si>
  <si>
    <t xml:space="preserve">制冷量：3500W,制热量：4300W,功率：220V/1.02KW；能耗等级不低于1级 </t>
  </si>
  <si>
    <t>壁挂式冷暖分体空调(1.5P)</t>
  </si>
  <si>
    <t xml:space="preserve">制冷量 3500W 制热量4300W功率 220V 1.5kW能效等级不低于1级 </t>
  </si>
  <si>
    <t>立柜式分体空调(5P)</t>
  </si>
  <si>
    <t xml:space="preserve">制冷量:12000W ;功率:3.75kW电源:380V </t>
  </si>
  <si>
    <t>B</t>
  </si>
  <si>
    <t>电气一次部分</t>
  </si>
  <si>
    <t>电气一、二次设备，预制舱配电房，机载高速光电吊舱设备，铝镁合金管形母线及其配套金具，金具及附件（含线夹），钢绞线，铝绞线，红外热像仪，变电站智能巡检机器人，独立五防系统，检修隔离装置，视频及环境监控系统，监测装置，变压器配电箱（SMC材质、不锈钢材质），不锈钢材质端子箱，不锈钢材质检修电源箱，不锈钢材质发电车开关箱，不锈钢材质配电箱（含照明和动力配电箱），电力电缆，控制电缆，计量用电线，10kV及以上电缆头，各种类型绝缘子，封闭母线桥，10kV绝缘铜管母线，穿墙套管，电缆支架（铝合金、角钢、复合材质）、铝合金电缆桥架、计量接引装置、电抗器接地装置、小电流接地选线装置</t>
  </si>
  <si>
    <t>主变压器及10kV户外母线桥</t>
  </si>
  <si>
    <t>一</t>
  </si>
  <si>
    <t>主要电气设备</t>
  </si>
  <si>
    <t>（户外设备防污等级按d级，设备抗震设防烈度按8度，海拔高度按小于1000m。）</t>
  </si>
  <si>
    <t>三相三绕组自然油循环</t>
  </si>
  <si>
    <t>型号：    SSZ20-180000/220, d级防污型。</t>
  </si>
  <si>
    <t>变高中性点隔离开关</t>
  </si>
  <si>
    <t>GW13-126, 126kV, 630A, 31.5kA(3s)，d级防污型；配置微动开关</t>
  </si>
  <si>
    <t>变中中性点隔离开关</t>
  </si>
  <si>
    <t>GW13-72.5, 72.5kV, 630A, 31.5kA(3s)，d级防污型；配置微动开关</t>
  </si>
  <si>
    <t>220kV中性点氧化锌避雷器</t>
  </si>
  <si>
    <t>Y1.5W-144/320，d级防污型,复合绝缘。附数字化泄漏电流监测仪和放电计数器。</t>
  </si>
  <si>
    <t>110kV中性点氧化锌避雷器</t>
  </si>
  <si>
    <t>Y1.5W-72/186，d级防污型,复合绝缘。附数字化泄漏电流监测仪和放电计数器。</t>
  </si>
  <si>
    <t>10kV母线桥氧化锌避雷器</t>
  </si>
  <si>
    <t>YH5WZ-17/45，e级防污型。</t>
  </si>
  <si>
    <t>动作及泄漏电流监测器</t>
  </si>
  <si>
    <t>与YH5WZ-17/45配套</t>
  </si>
  <si>
    <t>中性点间隙电流互感器</t>
  </si>
  <si>
    <t>户外干式，LZW（G）-12A，100-200/1A，5P20/5P20，20/20VA，e级防污型</t>
  </si>
  <si>
    <t>主变电容隔直装置</t>
  </si>
  <si>
    <t>DCBD-C-220型（含上位机）可接2台主变 (主变容量均为180MVA）</t>
  </si>
  <si>
    <t>变压器中性点直流电流测量箱</t>
  </si>
  <si>
    <t>DCT-80A，配套提供二次接线箱及装置内部连接电缆</t>
  </si>
  <si>
    <t>主变油色谱在线监测装置</t>
  </si>
  <si>
    <t>具有分析绝缘油中H2、CO、CO2、CH4、C2H4、C2H6、C2H2成分，含在线主机、在线工作站、</t>
  </si>
  <si>
    <t>变压器铁芯接地电流在线监测装置</t>
  </si>
  <si>
    <t>铁芯接地电流监测设备（304不锈钢外壳）2台，每台内含工业级100M光电转换装置</t>
  </si>
  <si>
    <t>户内-户外型穿墙套管</t>
  </si>
  <si>
    <t>CWW-24/4000A，e级防污型，每片铜导体截面不小于125mm×10mm</t>
  </si>
  <si>
    <t>只</t>
  </si>
  <si>
    <t>支柱瓷瓶</t>
  </si>
  <si>
    <t>ZSW-24/16,户外耐污型</t>
  </si>
  <si>
    <t>10kV变低母线桥用</t>
  </si>
  <si>
    <t>中性点放电间隙用</t>
  </si>
  <si>
    <t>玻璃绝缘子(外伞双伞型)</t>
  </si>
  <si>
    <t>U100BP/146D，结构高度146mm，爬距450mm，额定机械破坏负荷100kN</t>
  </si>
  <si>
    <t>片</t>
  </si>
  <si>
    <t>玻璃绝缘子（耐污型）</t>
  </si>
  <si>
    <t>U100BLP-2，结构高度146mm，爬距450mm，额定机械破坏负荷100kN</t>
  </si>
  <si>
    <t>二</t>
  </si>
  <si>
    <t>连接材料及金具</t>
  </si>
  <si>
    <t>10kV单芯电力电缆</t>
  </si>
  <si>
    <t>ZA-YJV62-8.7/15-1×240</t>
  </si>
  <si>
    <t>10kV全冷缩户外终端头</t>
  </si>
  <si>
    <t>10kV全冷缩户外终端头，单芯，1×240mm2截面电缆适用</t>
  </si>
  <si>
    <t>钢芯铝绞线</t>
  </si>
  <si>
    <t>JL/G1A-630/45</t>
  </si>
  <si>
    <t>JL/G1A-400/50</t>
  </si>
  <si>
    <t>耐张线夹</t>
  </si>
  <si>
    <t>NY-630/45，配引流线夹</t>
  </si>
  <si>
    <t>双导线T型线夹</t>
  </si>
  <si>
    <t>TYS-2×630/200，配引流线夹</t>
  </si>
  <si>
    <t>铜铝过渡设备线夹</t>
  </si>
  <si>
    <t>SYG-400/50B(a×h=110×130mm)，钎焊</t>
  </si>
  <si>
    <t>主变中性点套管侧</t>
  </si>
  <si>
    <t>设备线夹</t>
  </si>
  <si>
    <t>SY-400/50A(a×h=110×130mm)</t>
  </si>
  <si>
    <t>中性点隔离开关接线端子侧</t>
  </si>
  <si>
    <t>双导线分裂导线间隔棒</t>
  </si>
  <si>
    <t>MRJ-6/200</t>
  </si>
  <si>
    <t>安装间距2米</t>
  </si>
  <si>
    <t>SYG-630/45A(a×h：110×130)，钎焊</t>
  </si>
  <si>
    <t>双导线铜铝过渡设备线夹</t>
  </si>
  <si>
    <t>SSYG-630/200A(a×h：110×180)，钎焊</t>
  </si>
  <si>
    <t>铜排</t>
  </si>
  <si>
    <t>TMY-125×10</t>
  </si>
  <si>
    <t>TMY-63×10</t>
  </si>
  <si>
    <t>全铜母线伸缩节</t>
  </si>
  <si>
    <t>MST-125×10</t>
  </si>
  <si>
    <t>矩形母线间隔垫</t>
  </si>
  <si>
    <t>MJG-04</t>
  </si>
  <si>
    <t>户外三片矩形母线固定金具</t>
  </si>
  <si>
    <t>MWP-304</t>
  </si>
  <si>
    <t>户外一片矩形母线固定金具</t>
  </si>
  <si>
    <t>MWP-101</t>
  </si>
  <si>
    <t>U型挂环</t>
  </si>
  <si>
    <t>U-21-100</t>
  </si>
  <si>
    <t>UL-10-140</t>
  </si>
  <si>
    <t>球头挂板</t>
  </si>
  <si>
    <t>QP-10-50</t>
  </si>
  <si>
    <t>碗头挂板</t>
  </si>
  <si>
    <t>WS-10-100</t>
  </si>
  <si>
    <t>联板</t>
  </si>
  <si>
    <t>L-21A-110/400，热镀锌，破坏载荷不小于210kN</t>
  </si>
  <si>
    <t>平行挂板</t>
  </si>
  <si>
    <t>P-10-80</t>
  </si>
  <si>
    <t>三</t>
  </si>
  <si>
    <t>安装材料</t>
  </si>
  <si>
    <t>耐受类槽式直通桥架</t>
  </si>
  <si>
    <t>槽式直通桥架：200×100mm，含护罩</t>
  </si>
  <si>
    <t>槽式直通桥架：100×75mm，含护罩</t>
  </si>
  <si>
    <t>220kV配电装置</t>
  </si>
  <si>
    <t>设备部分</t>
  </si>
  <si>
    <t>220kV SF6瓷柱式断路器</t>
  </si>
  <si>
    <t>252kV，4000A，50kA/3s，d级防污，分相操作，配弹簧操作机构，配置SF6气体压力/密度数字化远传表计</t>
  </si>
  <si>
    <t>组</t>
  </si>
  <si>
    <t>出线间隔</t>
  </si>
  <si>
    <t>252kV，4000A，50kA，d级防污，三相联动，配弹簧操作机构，配置SF6气体压力/密度数字化远传表计</t>
  </si>
  <si>
    <t>主变及母联间隔</t>
  </si>
  <si>
    <t>220kV垂直伸缩式隔离开关（斜向布置）</t>
  </si>
  <si>
    <t>252kV，4000A，50kA/3s，带单接地刀，d级防污。主刀：配电动/手动操作机构三相联动，接地刀：配电动/手动操作机构，三相联动。隔离开关、接地开关在分闸、合闸位置各配置1只微动开关</t>
  </si>
  <si>
    <t>220kV垂直伸缩式隔离开关（水平布置）</t>
  </si>
  <si>
    <t>252kV，4000A，50kA/3s，带单接地刀，d级防污。主刀：配电动/手动操作机构三相联动，接地刀：配电动/手动操作机构，三相联动。隔离开关、接地开关在分闸、合闸位置各配置1只微动开关。</t>
  </si>
  <si>
    <t>主变间隔及PT间隔</t>
  </si>
  <si>
    <t>220kV三柱水平旋转式隔离开关</t>
  </si>
  <si>
    <t>252kV，4000A，50kA/3s，不带地刀，d级防污。主刀：配电动/手动操作机构，三相联动，隔离开关、接地开关在分闸、合闸位置各配置1只微动开关</t>
  </si>
  <si>
    <t>出线间隔、主变间隔</t>
  </si>
  <si>
    <t>252kV，4000A，50kA/3s，带单接地刀（左接地），d级防污。主刀：配电动/手动操作机构，三相联动，隔离开关、接地开关在分闸、合闸位置各配置1只微动开关。</t>
  </si>
  <si>
    <r>
      <rPr>
        <sz val="10"/>
        <rFont val="宋体"/>
        <charset val="134"/>
      </rPr>
      <t>母联间隔、分段间隔及</t>
    </r>
    <r>
      <rPr>
        <sz val="10"/>
        <rFont val="Times New Roman"/>
        <charset val="134"/>
      </rPr>
      <t>PT</t>
    </r>
    <r>
      <rPr>
        <sz val="10"/>
        <rFont val="宋体"/>
        <charset val="134"/>
      </rPr>
      <t>间隔</t>
    </r>
  </si>
  <si>
    <t>252kV，4000A，50kA/3s，带单接地刀（右接地），d级防污。主刀：配电动/手动操作机构，三相联动，隔离开关、接地开关在分闸、合闸位置各配置1只微动开关。</t>
  </si>
  <si>
    <t>母联间隔</t>
  </si>
  <si>
    <t>252kV，4000A，50kA/3s，带双接地刀，d级防污。主刀：配电动/手动操作机构三相联动，接地刀：配电动/手动操作机构，三相联动。隔离开关、接地开关在分闸、合闸位置各配置1只微动开关。</t>
  </si>
  <si>
    <t>主变间隔</t>
  </si>
  <si>
    <t>252kV，4000A，50kA/3s，带双接地刀，d级防污。主刀：配电动/手动操作机构三相联动，接地刀：配电动/手动操作机构，三相联动。隔离开关、接地开关在分闸、合闸位置各配置1只微动开关。线路侧地刀采用B类。</t>
  </si>
  <si>
    <t>220kV母线接地开关</t>
  </si>
  <si>
    <t>252kV，50kA/3s,d级防污。接地刀：配电动/手动操作机构，一列式三相联动，接地开关打开方向与母线垂直,配高强瓷支柱绝缘子,弯曲破坏负荷不小于12kN。隔离开关、接地开关在分闸、合闸位置各配置1只微动开关。</t>
  </si>
  <si>
    <t>220kV SF6电流互感器</t>
  </si>
  <si>
    <t>220kV，50kA/3s，2×800/1A，5P40/5P40/5P40/5P40/5P40/5P40/0.5S(0.5S)/0.2S(0.2S)，20/20/20/20/20/20/10(10)/5(5)VA。d级防污。配置SF6气体压力/密度数字化远传表计</t>
  </si>
  <si>
    <t>220kV，50kA/3s，2×1200/1A，5P40/5P40/5P40/5P40/5P40/5P40/0.5S(0.5S)/0.2S(0.2S)，20/20/20/20/20/20/10(10)/5(5)VA。d级防污。配置SF6气体压力/密度数字化远传表计</t>
  </si>
  <si>
    <t>220kV，50kA/3s，2×1500/1A，5P40/5P40/5P40，20/20/20VA。d级防污。配置SF6气体压力/密度数字化远传表计</t>
  </si>
  <si>
    <t>220kV，50kA/3s，2×1500/1A，5P40/5P40，20/20VA。2×1500/1A，0.5S(0.5S)，10VA。
测量绕着带中间抽头。d级防污。配置SF6气体压力/密度数字化远传表计</t>
  </si>
  <si>
    <t>220kV电容式电压互感器</t>
  </si>
  <si>
    <t>TYD220/√3-0.005H，220/√3：0.1/√3：0.1/√3：0.1/√3：0.1kV，0.2/0.5（3P）/0.5（3P）/3P，10/10/10/10VA 线路型，d级防污。</t>
  </si>
  <si>
    <t>TYD220/√3-0.01H，220/√3：0.1/√3：0.1/√3：0.1/√3：0.1kV，0.2/0.5（3P）/0.5（3P）/3P，50/50/50/50VA，母线型，d级防污。</t>
  </si>
  <si>
    <t>220kV氧化锌避雷器</t>
  </si>
  <si>
    <t>Y10W-204/532，瓷绝缘，≥d级防污，持续运行电压159kV，陡波冲击电流残压≤594kV，操作冲击残压≤452kV.d级防污。附数字化泄漏电流监测仪和放电计数器</t>
  </si>
  <si>
    <t>220kV棒式支柱绝缘子</t>
  </si>
  <si>
    <t>ZSW-252/8-4，d级防污。</t>
  </si>
  <si>
    <t>支</t>
  </si>
  <si>
    <t>ZSW-252/12.5-4，倒装式，d级防污。C12.5-1050 ，252kV，12.5kN，6kN.m</t>
  </si>
  <si>
    <t>220kV母线支柱绝缘子</t>
  </si>
  <si>
    <t>ZSW-252/12.5-4，d级防污。C12.5-1050 ，252kV，12.5kN，6kN.m</t>
  </si>
  <si>
    <t>连接部分</t>
  </si>
  <si>
    <t>JL/G1A-300/40</t>
  </si>
  <si>
    <t>阻尼线、地刀-母线引线</t>
  </si>
  <si>
    <t>JL/G1A-240/30</t>
  </si>
  <si>
    <t>阻尼线</t>
  </si>
  <si>
    <t>铝镁稀土合金管型母线</t>
  </si>
  <si>
    <t>LDRE-Y-Φ150/136</t>
  </si>
  <si>
    <t>LDRE-Φ135/120，L=0.6米，共44根，其中2根用于现场焊接试验</t>
  </si>
  <si>
    <t>补强衬管</t>
  </si>
  <si>
    <t xml:space="preserve">LDRE-∅130/116，L=～9m </t>
  </si>
  <si>
    <t>根</t>
  </si>
  <si>
    <t>跨路母线过渡金具</t>
  </si>
  <si>
    <t>KLMG-130/116</t>
  </si>
  <si>
    <t>每套均含两端金具</t>
  </si>
  <si>
    <t>管形母线固定金具</t>
  </si>
  <si>
    <t>MGG2-150/Φ225(4-Φ18)，摆动型</t>
  </si>
  <si>
    <t>MGG1-150/Φ225(4-Φ18)，滑动型</t>
  </si>
  <si>
    <t>管形母线托架</t>
  </si>
  <si>
    <t>MGJ-110/Φ225(4-Φ18)</t>
  </si>
  <si>
    <t>管形母线带阻尼线封端盖</t>
  </si>
  <si>
    <t>MGF1-150，阻尼线型号为JL/G1A-300/40</t>
  </si>
  <si>
    <t>管形母线带阻尼线终端球</t>
  </si>
  <si>
    <t>MGZ1-150，阻尼线型号为JL/G1A-300/40</t>
  </si>
  <si>
    <t>MRJ-1440N-200，分裂间距200mm</t>
  </si>
  <si>
    <t>MRJ-6/200，分裂间距200mm</t>
  </si>
  <si>
    <t>双母线固定金具</t>
  </si>
  <si>
    <t>MSG-51/200-140(∅140，4-∅18)</t>
  </si>
  <si>
    <t>MSG-6/200(∅140，4-∅18)</t>
  </si>
  <si>
    <t>双导线设备线夹</t>
  </si>
  <si>
    <t>SSY-1400N/120A(a×h：160×180)</t>
  </si>
  <si>
    <t>SSY-1400N/120A(a×h：160×190)</t>
  </si>
  <si>
    <t>三柱水平开启式刀闸用</t>
  </si>
  <si>
    <t>SSY-1400N/120C(a×h：160×190)</t>
  </si>
  <si>
    <t>NY-630/45，配引流线夹，引线为JL/G1A-630/45</t>
  </si>
  <si>
    <t>NY-630/45，不配引流线夹</t>
  </si>
  <si>
    <t>NY-400/50，其中3套配引流线夹，引线为JL/G1A-400/50</t>
  </si>
  <si>
    <t>管母线T型线夹</t>
  </si>
  <si>
    <t>MGT-150(a×h：160×180)</t>
  </si>
  <si>
    <t>MGT-150C(a×h：160×180)</t>
  </si>
  <si>
    <t>MGTY-150/630，配引流线夹，引下线为JL/G1A-630/45</t>
  </si>
  <si>
    <t>MGTY-150/400，配引流线夹，引线为JL/G1A-400/50</t>
  </si>
  <si>
    <t>双导线单引下T型线夹</t>
  </si>
  <si>
    <t>TYS-2×630/200(a×h：130×130)</t>
  </si>
  <si>
    <t>TYS-2×630/200，配引流线夹，引线为2(JL/G1A-630/45)</t>
  </si>
  <si>
    <t>TYS-2×630/200，不配引流线夹</t>
  </si>
  <si>
    <t>T型线夹</t>
  </si>
  <si>
    <t>TY-630/45(a×h：150×150)</t>
  </si>
  <si>
    <t>线路引下线用</t>
  </si>
  <si>
    <t>TY-630/45，配引流线夹，引线为JL/G1A-630/45</t>
  </si>
  <si>
    <t>TY-630/45，配引流线夹，引线为JL/G1A-400/50</t>
  </si>
  <si>
    <t>TY-630/45，不配引流线夹</t>
  </si>
  <si>
    <t>TY-400/50(a×h：110×130)</t>
  </si>
  <si>
    <r>
      <rPr>
        <sz val="10"/>
        <rFont val="宋体"/>
        <charset val="134"/>
      </rPr>
      <t>避雷器</t>
    </r>
    <r>
      <rPr>
        <sz val="10"/>
        <rFont val="Times New Roman"/>
        <charset val="134"/>
      </rPr>
      <t>A</t>
    </r>
    <r>
      <rPr>
        <sz val="10"/>
        <rFont val="宋体"/>
        <charset val="134"/>
      </rPr>
      <t>相用</t>
    </r>
  </si>
  <si>
    <t>TY-400/50，配引流线夹，引线为JL/G1A-400/50</t>
  </si>
  <si>
    <t>SSY-630/200B(a×h：180×145)</t>
  </si>
  <si>
    <t>断路器用</t>
  </si>
  <si>
    <t>SSY-630/200A(a×h：224×127)</t>
  </si>
  <si>
    <t>SSY-630/200A(a×h：160×180)</t>
  </si>
  <si>
    <t>电流互感器用</t>
  </si>
  <si>
    <t>SSY-630/200A(a×h：250×120)</t>
  </si>
  <si>
    <t>SSY-630/200A(a×h：160×190)</t>
  </si>
  <si>
    <t>SSY-630/200B(a×h：160×190)</t>
  </si>
  <si>
    <t>SSY-630/200C(a×h：160×190)</t>
  </si>
  <si>
    <t>SY-630/45A(a×h：150×150)</t>
  </si>
  <si>
    <t>SY-630/45A(a×h：180×145)</t>
  </si>
  <si>
    <t>SY-630/45A(a×h：250×120)</t>
  </si>
  <si>
    <t>SY-630/45A(a×h：160×180)</t>
  </si>
  <si>
    <t>垂直伸缩刀用</t>
  </si>
  <si>
    <t>SY-630/45B(a×h：160×180)</t>
  </si>
  <si>
    <t>倒挂式绝缘子用</t>
  </si>
  <si>
    <t>SY-630/200A(a×h：160×190)</t>
  </si>
  <si>
    <t>SY-630/200B(a×h：160×190)</t>
  </si>
  <si>
    <t>SY-630/200C(a×h：160×190)</t>
  </si>
  <si>
    <t>SY-400/50A(a×h：160×190)</t>
  </si>
  <si>
    <t>SY-400/50B(a×h：160×190)</t>
  </si>
  <si>
    <t>SY-400/50C(a×h：160×190)</t>
  </si>
  <si>
    <t>SY-400/50A(a×h：160×180)</t>
  </si>
  <si>
    <t>SY-400/50B(a×h：160×180)</t>
  </si>
  <si>
    <t>倒挂绝缘子用</t>
  </si>
  <si>
    <t>SY-400/50C(a×h：110×140)</t>
  </si>
  <si>
    <t>电压互感器用</t>
  </si>
  <si>
    <t>SY-400/50A(a×h：130×130)</t>
  </si>
  <si>
    <t>SY-400/50B(a×h：110×130)</t>
  </si>
  <si>
    <t>避雷器B、C相用</t>
  </si>
  <si>
    <t>SY-400/50C(a×h：110×150)</t>
  </si>
  <si>
    <t>SY-400/50C(a×h：160×180)</t>
  </si>
  <si>
    <t>110kV配电装置</t>
  </si>
  <si>
    <t>110kV SF6瓷柱式断路器</t>
  </si>
  <si>
    <t>126kV，3150A，40kA，d级防污，三相联动，配弹簧操作机构，电动机电压和控制电压分别为：AC380V、DC110V。配置SF6气体压力/密度数字化远传表计</t>
  </si>
  <si>
    <t>110kV垂直伸缩式隔离开关</t>
  </si>
  <si>
    <t>126kV 3150A 40kA/3s，不接地；d级防污。配静触头，斜向布置。
主刀：配电动/手动操作机构，三相联动，电动机电压和控制电压为AC380V/AC220V。
在主刀分闸、合闸位置各配置1只微动开关。</t>
  </si>
  <si>
    <t>126kV 3150A 40kA/3s，单接地；d级防污。配静触头，斜向布置。主刀、地刀：配电动/手动操作机构，三相联动，电动机电压和控制电压为AC380V/AC220V。
在主刀、地刀分闸、合闸位置各配置1只微动开关。</t>
  </si>
  <si>
    <t>110kV两柱水平开启式隔离开关</t>
  </si>
  <si>
    <t>126kV 3150A 40kA/3s，双接地；d级防污。主刀、地刀：配电动/手动操作机构，三相联动，电动机电压和控制电压为AC380V/AC220V。
在主刀、地刀分闸、合闸位置各配置1只微动开关。</t>
  </si>
  <si>
    <t>126kV 3150A 40kA/3s，单接地；d级防污。主刀、地刀：配电动/手动操作机构，三相联动，电动机电压和控制电压为AC380V/AC220V。
在主刀、地刀分闸、合闸位置各配置1只微动开关。</t>
  </si>
  <si>
    <t>110kV母线接地隔离开关</t>
  </si>
  <si>
    <t>126kV，40kA/3s。d级防污。3相/组。接地刀：配电动/手动操作机构，一列式三相联动；接地开关打开方向与母线垂直,配高强瓷支柱绝缘子,弯曲破坏负荷不小于8kN。
在地刀分闸、合闸位置各配置1只微动开关。</t>
  </si>
  <si>
    <t>110kV SF6电流互感器</t>
  </si>
  <si>
    <t>2×1200/1A；110kV,40kA/3s，瓷绝缘，d级防污。
5P40/5P40/5P40/5P40/0.5S/0.2S；
5P40:20VA；0.5S:10VA；0.2S:5VA，计量、测量绕组带中间抽头；
配置SF6气体压力/密度数字化远传表计，取气口下移至离地1.5m高。</t>
  </si>
  <si>
    <t>2×800/1A；110kV,40kA/3s，瓷绝缘，d级防污。
5P40/5P40/5P40/5P40/0.5S/0.2S；
5P40:20VA；0.5S:10VA；0.2S:5VA，计量、测量绕组带中间抽头；
配置SF6气体压力/密度数字化远传表计，取气口下移至离地1.5m高。</t>
  </si>
  <si>
    <t>2×1500/1A；110kV,40kA/3s，瓷绝缘，d级防污。
5P40/5P40/5P40/5P40/0.5S；
5P40:20VA；0.5S:10VA；测量绕组带中间抽头；
配置SF6气体压力/密度数字化远传表计，取气口下移至离地1.5m高。</t>
  </si>
  <si>
    <t>110kV电容式电压互感器</t>
  </si>
  <si>
    <t>TYD 110/√3-0.01H，线路型，d级防污。110/√3：0.1/√3：0.1/√3：0.1/√3：0.1kV，
0.2/0.5（3P）/0.5（3P）/3P，10/10/10/10VA。</t>
  </si>
  <si>
    <t>TYD 110/√3-0.02H，母线型，d级防污。110/√3：0.1/√3：0.1/√3：0.1/√3：0.1kV，
0.2/0.5（3P）/0.5（3P）/3P，50/50/50/50VA。</t>
  </si>
  <si>
    <t>110kV氧化锌避雷器</t>
  </si>
  <si>
    <t>Y10W-108/281，d级防污。附数字化泄漏电流监测仪和放电计数器</t>
  </si>
  <si>
    <t>110kV母线支柱绝缘子</t>
  </si>
  <si>
    <t>型号：C8-450；电压：110kV；最高运行电压：126kV；抗弯强度：8kN；扭转：6kN·m；d级防污</t>
  </si>
  <si>
    <t>JL/G1A-400/35</t>
  </si>
  <si>
    <t>JL/G1A-185/30</t>
  </si>
  <si>
    <t>LDRE-Y-Φ150/136，108根8米，12根9.5米 ，1根2米用于现场焊接试验</t>
  </si>
  <si>
    <t>LDRE-Φ135/120，共68根，L=0.6m，其中试验用2根</t>
  </si>
  <si>
    <t>LDRE-Φ130/116  L≈8.5米</t>
  </si>
  <si>
    <t>KLMG-130/116；接线板大小详见D0203-12图</t>
  </si>
  <si>
    <t>NY-630/45，配引流线夹，引下线为JL/GIA-630/45</t>
  </si>
  <si>
    <t>MGT-150(a×h:150×150)</t>
  </si>
  <si>
    <t>MGT-150A(a×h:125×125)</t>
  </si>
  <si>
    <t>TYS-2×630/200(a×h:150×150)</t>
  </si>
  <si>
    <t>TYS-2x400/200(a×h:125×125)</t>
  </si>
  <si>
    <t>TY-630/45(a×h:125×125)</t>
  </si>
  <si>
    <t>SSY-630/200A(a×h:150×150)</t>
  </si>
  <si>
    <t>SSY-630/200B(a×h:160×170)</t>
  </si>
  <si>
    <t>两柱水平开启式刀闸用</t>
  </si>
  <si>
    <t>SSY-630/200C(a×h:160×170)</t>
  </si>
  <si>
    <t>SSY-630/200A(a×h:160x180)</t>
  </si>
  <si>
    <t>SY-630/45A(axh:150×150)</t>
  </si>
  <si>
    <t>SY-630/45C(axh:110×130）</t>
  </si>
  <si>
    <t>SY-630/45B(axh:160×170)</t>
  </si>
  <si>
    <t>SY-630/45C(axh:160×170)</t>
  </si>
  <si>
    <t>SY-630/45A(axh:160×180)</t>
  </si>
  <si>
    <t>SY-630/45A(axh:150×150）</t>
  </si>
  <si>
    <t>SY-630/45A(a×h:125×125)</t>
  </si>
  <si>
    <t>SY-400/35A(a×h:110×130)</t>
  </si>
  <si>
    <t>避雷器用</t>
  </si>
  <si>
    <t>SY-400/35B(axh:110x130)</t>
  </si>
  <si>
    <t>SY-400/35C(axh:110×150）</t>
  </si>
  <si>
    <t>SY-400/35A(a×h:125×125)</t>
  </si>
  <si>
    <t>SY-400/35C(a×h:110×140）</t>
  </si>
  <si>
    <t>SY-400/35A(a×h:160×180)</t>
  </si>
  <si>
    <t>SY-300/40A(a×h:160×80)</t>
  </si>
  <si>
    <t>SY-300/40C(a×h:125×125)</t>
  </si>
  <si>
    <t>10kV户内配电装置及无功补偿</t>
  </si>
  <si>
    <t>主要设备</t>
  </si>
  <si>
    <t>移开中置式封闭开关柜</t>
  </si>
  <si>
    <t>KYN口-12，12kV，4000A，31.5kA(4s)； 全工况“五防”柜，柜内主要设备：</t>
  </si>
  <si>
    <t>面</t>
  </si>
  <si>
    <r>
      <rPr>
        <sz val="10"/>
        <rFont val="宋体"/>
        <charset val="134"/>
      </rPr>
      <t>主变进线</t>
    </r>
    <r>
      <rPr>
        <sz val="10"/>
        <rFont val="Times New Roman"/>
        <charset val="134"/>
      </rPr>
      <t>CT</t>
    </r>
    <r>
      <rPr>
        <sz val="10"/>
        <rFont val="宋体"/>
        <charset val="134"/>
      </rPr>
      <t>柜</t>
    </r>
  </si>
  <si>
    <t>进线断路器柜</t>
  </si>
  <si>
    <t>分段隔离柜</t>
  </si>
  <si>
    <t>分段断路器柜</t>
  </si>
  <si>
    <t>KYN口-12，12kV，1250A，31.5kA(4s)； 全工况“五防”柜，柜内主要设备：</t>
  </si>
  <si>
    <t>馈线柜</t>
  </si>
  <si>
    <t>电容器柜</t>
  </si>
  <si>
    <t>站用变柜</t>
  </si>
  <si>
    <t>接地变柜</t>
  </si>
  <si>
    <t>PT柜</t>
  </si>
  <si>
    <t>过渡柜</t>
  </si>
  <si>
    <t>移开中置式接地手车</t>
  </si>
  <si>
    <t>12kV，1250A，31.5kA(4s)， 仅用于PT柜</t>
  </si>
  <si>
    <t>配套PT柜</t>
  </si>
  <si>
    <t>移开中置式活门检查小车</t>
  </si>
  <si>
    <t>12kV，4000A，31.5kA(4s)</t>
  </si>
  <si>
    <t>大电流柜</t>
  </si>
  <si>
    <t>12kV，1250A，31.5kA(4s)，用于除PT柜外的小电流柜</t>
  </si>
  <si>
    <t>小电流柜</t>
  </si>
  <si>
    <t>12kV，1250A，31.5kA(4s)</t>
  </si>
  <si>
    <t>专用于PT柜</t>
  </si>
  <si>
    <t>升降式转运小车</t>
  </si>
  <si>
    <t>主变进线封闭母线桥</t>
  </si>
  <si>
    <t>12kV，4000A，31.5kA(4s)，5000*1000*600</t>
  </si>
  <si>
    <t>段</t>
  </si>
  <si>
    <t>随开关柜成套供货</t>
  </si>
  <si>
    <t>分段连接封闭母线桥</t>
  </si>
  <si>
    <t>12kV，4000A，31.5kA(4s)，9000*1000*600</t>
  </si>
  <si>
    <t>跨路连接封闭母线桥</t>
  </si>
  <si>
    <t>12kV，4000A，31.5kA(4s)，8500*1000*600</t>
  </si>
  <si>
    <t>大电流开关柜在线测温</t>
  </si>
  <si>
    <t>配置原则：</t>
  </si>
  <si>
    <t>本期共9面柜子需要装</t>
  </si>
  <si>
    <t>10kV电容器成套装置</t>
  </si>
  <si>
    <t>TBB10-8016/334-BLW，户外框架式，双丫接线，主要配置如下：</t>
  </si>
  <si>
    <t>10kV干式铁芯串联电抗器</t>
  </si>
  <si>
    <t>干式空芯，单相，CKDK-10-133-5,三相品字形平放</t>
  </si>
  <si>
    <t>10kV小电阻接地成套装置</t>
  </si>
  <si>
    <t>成套装置的主要设备：</t>
  </si>
  <si>
    <t>10kV干式站用变成套装置</t>
  </si>
  <si>
    <t>干式变：SCB14-630/10.5，630kVA，10.5±2×2.5%/0.4kV，Ud=6%， D，yn11</t>
  </si>
  <si>
    <t>0.66kV电流互感器</t>
  </si>
  <si>
    <t>LMZ4-1/Φ80，400/1A，10P20,10VA 闭环式；安装于站用变内</t>
  </si>
  <si>
    <t>联络电缆及连接材料</t>
  </si>
  <si>
    <t>ZA-YJV62-8.7/15kV-1×400，组盘方式见10kV电力电缆清册</t>
  </si>
  <si>
    <t>10kV三芯电力电缆</t>
  </si>
  <si>
    <t>ZA-YJV22-8.7/15kV-3×120，组盘方式见10kV电力电缆清册</t>
  </si>
  <si>
    <t>10kV全冷缩户内终端头</t>
  </si>
  <si>
    <t>10kV全冷缩户内终端头，单芯，1×400mm² 截面电缆适用</t>
  </si>
  <si>
    <t>电容器电缆用</t>
  </si>
  <si>
    <t>10kV全冷缩户外终端头，单芯，1×400mm² 截面电缆适用</t>
  </si>
  <si>
    <t>10kV全冷缩户内终端头，三芯，3×120mm²截面电缆适用</t>
  </si>
  <si>
    <t>接地变、站用变电缆用</t>
  </si>
  <si>
    <t>（五）</t>
  </si>
  <si>
    <t>站用电及全站照明</t>
  </si>
  <si>
    <t>交流屏及电源箱</t>
  </si>
  <si>
    <t>220kV变电站380V低压配电屏，ATS型</t>
  </si>
  <si>
    <t>组屏8面，参数配置详见本册02图。</t>
  </si>
  <si>
    <t>户外照明电源箱</t>
  </si>
  <si>
    <t>按D0207-03图定货,不锈钢箱体,户内型</t>
  </si>
  <si>
    <r>
      <rPr>
        <sz val="10"/>
        <rFont val="Times New Roman"/>
        <charset val="134"/>
      </rPr>
      <t>ZMW,</t>
    </r>
    <r>
      <rPr>
        <sz val="10"/>
        <rFont val="宋体"/>
        <charset val="134"/>
      </rPr>
      <t>装在警传室</t>
    </r>
  </si>
  <si>
    <t>户外主变检修电源箱</t>
  </si>
  <si>
    <t>按D0207-04图定货,不锈钢箱体,户外防水型</t>
  </si>
  <si>
    <r>
      <rPr>
        <sz val="10"/>
        <rFont val="Times New Roman"/>
        <charset val="134"/>
      </rPr>
      <t>ZBW-1</t>
    </r>
    <r>
      <rPr>
        <sz val="10"/>
        <rFont val="宋体"/>
        <charset val="134"/>
      </rPr>
      <t>、</t>
    </r>
    <r>
      <rPr>
        <sz val="10"/>
        <rFont val="Times New Roman"/>
        <charset val="134"/>
      </rPr>
      <t>ZBW-2</t>
    </r>
  </si>
  <si>
    <t>户外场地检修电源箱</t>
  </si>
  <si>
    <t>按D0207-05图定货,不锈钢箱体,户外防水型</t>
  </si>
  <si>
    <r>
      <rPr>
        <sz val="10"/>
        <rFont val="Times New Roman"/>
        <charset val="134"/>
      </rPr>
      <t>JXW-1</t>
    </r>
    <r>
      <rPr>
        <sz val="10"/>
        <rFont val="宋体"/>
        <charset val="134"/>
      </rPr>
      <t>～</t>
    </r>
    <r>
      <rPr>
        <sz val="10"/>
        <rFont val="Times New Roman"/>
        <charset val="134"/>
      </rPr>
      <t>13</t>
    </r>
  </si>
  <si>
    <t>发电车开关箱</t>
  </si>
  <si>
    <t>按D0207-06图定货,不锈钢箱体,户外防水型</t>
  </si>
  <si>
    <t>FDC</t>
  </si>
  <si>
    <t>电缆电线</t>
  </si>
  <si>
    <t>变电站低压电力电缆</t>
  </si>
  <si>
    <t>ZAN-VV22-1-3×10</t>
  </si>
  <si>
    <t>条数：1</t>
  </si>
  <si>
    <t>ZAN-VV22-1-3×6</t>
  </si>
  <si>
    <t>条数：2</t>
  </si>
  <si>
    <t>ZA-YJV22-1-3×240＋2×120</t>
  </si>
  <si>
    <t>条数：10</t>
  </si>
  <si>
    <t>ZA-YJV22-1-3×70＋2×35</t>
  </si>
  <si>
    <t>条数：14</t>
  </si>
  <si>
    <t>ZA-YJV22-1-3×35＋2×16</t>
  </si>
  <si>
    <t>条数：13</t>
  </si>
  <si>
    <t>ZA-VV22-1-5×16</t>
  </si>
  <si>
    <t>条数：6</t>
  </si>
  <si>
    <t>ZA-VV22-1-3×6</t>
  </si>
  <si>
    <t xml:space="preserve">0.6/1kV电力电缆 </t>
  </si>
  <si>
    <t>ZA-VV22-1-3*6</t>
  </si>
  <si>
    <t>以实际用量为准</t>
  </si>
  <si>
    <t>（六）</t>
  </si>
  <si>
    <t>全站电缆敷设</t>
  </si>
  <si>
    <t>立柱</t>
  </si>
  <si>
    <t>热镀锌角钢∠50×50×5，L=800mm</t>
  </si>
  <si>
    <t>件</t>
  </si>
  <si>
    <t>热镀锌角钢∠50×50×5，L=600mm</t>
  </si>
  <si>
    <t>托臂</t>
  </si>
  <si>
    <t>热镀锌∠40×40×5，L=350mm</t>
  </si>
  <si>
    <t>耐受类槽式电缆桥架</t>
  </si>
  <si>
    <t>200×100（宽×高），带盖板，配齐直接板、角接板及对接处的螺栓等附件</t>
  </si>
  <si>
    <t>300×150（宽×高），带盖板，配齐直接板、角接板及对接处的螺栓等附件</t>
  </si>
  <si>
    <t>300×100（宽×高），带盖板，配齐直接板、角接板及对接处的螺栓等附件</t>
  </si>
  <si>
    <t>弯通现场制作</t>
  </si>
  <si>
    <t>C</t>
  </si>
  <si>
    <t>电气二次部分</t>
  </si>
  <si>
    <t>220kV变电站自动化系统</t>
  </si>
  <si>
    <t>AC:220V，DC:110V，CT:1A，PT:100/√3V，采用61850协议</t>
  </si>
  <si>
    <t>整套变电站自动化系统采用安全可控设备（含二次安防设备）</t>
  </si>
  <si>
    <t>过程层交换机</t>
  </si>
  <si>
    <t>220kV 过程层 A网交换机屏</t>
  </si>
  <si>
    <t>220kV 过程层 A1、A2网各一面</t>
  </si>
  <si>
    <t>220kV 过程层 B网交换机屏</t>
  </si>
  <si>
    <t>220kV 过程层 B1、B2网各一面</t>
  </si>
  <si>
    <t>110kV 过程层 A网交换机屏</t>
  </si>
  <si>
    <t>110kV 过程层 A1、A2网各一面</t>
  </si>
  <si>
    <t>110kV 过程层 B网交换机屏</t>
  </si>
  <si>
    <t>110kV 过程层 B1、B2网各一面</t>
  </si>
  <si>
    <t>光缆</t>
  </si>
  <si>
    <t>缓变型，铠装非金属加强芯阻燃光缆，多模，4芯</t>
  </si>
  <si>
    <t>厂家提供，施工单位敷设、熔接</t>
  </si>
  <si>
    <t>尾缆</t>
  </si>
  <si>
    <t>多模，尾纤3根一组(2用1备)，尾缆不少于4芯，每根30米</t>
  </si>
  <si>
    <t>厂家提供，施工单位敷设</t>
  </si>
  <si>
    <t>继电保护及安全自动装置</t>
  </si>
  <si>
    <t>主变保护屏A</t>
  </si>
  <si>
    <t>DC:110V，CT:1A，PT:100/√3V，采用61850协议</t>
  </si>
  <si>
    <t>#2、#3主变各1面</t>
  </si>
  <si>
    <t>主变保护屏B</t>
  </si>
  <si>
    <t>220kV母线保护屏1</t>
  </si>
  <si>
    <t>220kV母线保护屏2</t>
  </si>
  <si>
    <t>110kV母线保护屏</t>
  </si>
  <si>
    <t>220kV线路主一保护屏</t>
  </si>
  <si>
    <t>用于库湾甲、乙线</t>
  </si>
  <si>
    <t>220kV线路主二保护屏</t>
  </si>
  <si>
    <t>用于辉鸿甲、乙线</t>
  </si>
  <si>
    <t>110kV浛洸甲、乙线保护屏</t>
  </si>
  <si>
    <t>单一来源：北京四方</t>
  </si>
  <si>
    <t>110kV南山线、西牛线保护屏</t>
  </si>
  <si>
    <t>110kV母联保护屏</t>
  </si>
  <si>
    <t>稳定控制系统</t>
  </si>
  <si>
    <t>切负荷执行站</t>
  </si>
  <si>
    <t>稳控跳信机</t>
  </si>
  <si>
    <t>220kV备自投屏</t>
  </si>
  <si>
    <t>110kV备自投屏</t>
  </si>
  <si>
    <t>10kV备自投屏</t>
  </si>
  <si>
    <t>故障录波管理单元屏</t>
  </si>
  <si>
    <t>主变故障录波采集屏1</t>
  </si>
  <si>
    <t>过程层 A1、A2和过程层 B1、B2网各一面</t>
  </si>
  <si>
    <t>220kV故障录波采集屏</t>
  </si>
  <si>
    <t>110kV故障录波采集屏</t>
  </si>
  <si>
    <t>四</t>
  </si>
  <si>
    <t>系统调度自动化</t>
  </si>
  <si>
    <t>电能采集装置屏</t>
  </si>
  <si>
    <t>#2主变电能表屏</t>
  </si>
  <si>
    <t>#3主变及站用变电能表屏</t>
  </si>
  <si>
    <t>220kV线路电能表屏</t>
  </si>
  <si>
    <t>110kV线路电能表屏</t>
  </si>
  <si>
    <t>10kV线路电能表</t>
  </si>
  <si>
    <t>三相四线双方向全电子式多功能电能表</t>
  </si>
  <si>
    <t>安装在10kV开关柜</t>
  </si>
  <si>
    <t>10kV电容器电能表</t>
  </si>
  <si>
    <t>五</t>
  </si>
  <si>
    <t>直流电源及交流不停电电源系统</t>
  </si>
  <si>
    <t>直流电源系统</t>
  </si>
  <si>
    <t>110V，8面馈线屏，2面充电屏，(7+2)×20A，无降压硅链</t>
  </si>
  <si>
    <t>交流不间断电源系统</t>
  </si>
  <si>
    <t>5kVA×2，组2面屏</t>
  </si>
  <si>
    <t>蓄电池组</t>
  </si>
  <si>
    <t>阀控式密封贫液式铅酸蓄电池（无降压硅链），含蓄电池架</t>
  </si>
  <si>
    <t>安装在专用蓄电池室</t>
  </si>
  <si>
    <t>蓄电池远程核容屏</t>
  </si>
  <si>
    <t>六</t>
  </si>
  <si>
    <t>智能终端</t>
  </si>
  <si>
    <t>A套、B套采用不同厂家的产品</t>
  </si>
  <si>
    <t>220kV主变变高智能终端</t>
  </si>
  <si>
    <t>#2、#3主变各一套</t>
  </si>
  <si>
    <t>220kV线路智能终端</t>
  </si>
  <si>
    <t>220kV库湾甲、乙线各一套</t>
  </si>
  <si>
    <t>220kV辉鸿甲、乙线各一套</t>
  </si>
  <si>
    <t>220kV母联智能终端</t>
  </si>
  <si>
    <t>220kV母线PT智能终端</t>
  </si>
  <si>
    <t>110kV主变变中智能终端</t>
  </si>
  <si>
    <t>110kV线路智能终端</t>
  </si>
  <si>
    <t>110kV浛洸甲、乙线，南山线，西牛线各一套</t>
  </si>
  <si>
    <t>110kV母联智能终端</t>
  </si>
  <si>
    <t>110kV母线PT智能终端</t>
  </si>
  <si>
    <t>主变本体智能智能终端</t>
  </si>
  <si>
    <t>主变变低智能终端</t>
  </si>
  <si>
    <t>#2变低（双分支）、#3变低各一套，安装在开关柜</t>
  </si>
  <si>
    <t>七</t>
  </si>
  <si>
    <t>其他二次设备</t>
  </si>
  <si>
    <t>时间同步系统</t>
  </si>
  <si>
    <t>工作电源：DC:110V,AC：~220V；共3面屏</t>
  </si>
  <si>
    <t>继电保护试验电源屏</t>
  </si>
  <si>
    <t>二次交流屏</t>
  </si>
  <si>
    <t>电能质量监测屏</t>
  </si>
  <si>
    <t>母线电压监测仪屏</t>
  </si>
  <si>
    <t>一体化远程运维装置屏</t>
  </si>
  <si>
    <t>动力箱</t>
  </si>
  <si>
    <t>主变、220kV配电装置、110kV配电装置各2只</t>
  </si>
  <si>
    <t>端子箱</t>
  </si>
  <si>
    <t>220线路4台，220母联1台，220PT2台，110线路4台，110PT2台，110母联1台，主变变高变中4台</t>
  </si>
  <si>
    <t>八、</t>
  </si>
  <si>
    <t>二次电力电缆</t>
  </si>
  <si>
    <t>ZAN-VV22-1-2×16</t>
  </si>
  <si>
    <t>ZAN-VV22-1-2×25</t>
  </si>
  <si>
    <t>ZAN-VV22-1-5×16</t>
  </si>
  <si>
    <t>ZAN-VV62-1-1×185</t>
  </si>
  <si>
    <t>ZAN-YJV22-1-3×35+2×16</t>
  </si>
  <si>
    <t>ZA-VV22-1-4×10</t>
  </si>
  <si>
    <t>九、</t>
  </si>
  <si>
    <t>控制电缆</t>
  </si>
  <si>
    <t>ZA-KVVP2-22-10×1.5</t>
  </si>
  <si>
    <t>ZA-KVVP2-22-10×2.5</t>
  </si>
  <si>
    <t>ZA-KVVP2-22-10×4</t>
  </si>
  <si>
    <t>ZA-KVVP2-22-14×1.5</t>
  </si>
  <si>
    <t>ZA-KVVP2-22-14×2.5</t>
  </si>
  <si>
    <t>ZA-KVVP2-22-19×1.5</t>
  </si>
  <si>
    <t>ZA-KVVP2-22-4×1.5</t>
  </si>
  <si>
    <t>ZA-KVVP2-22-4×2.5</t>
  </si>
  <si>
    <t>ZA-KVVP2-22-4×4</t>
  </si>
  <si>
    <t>ZA-KVVP2-22-7×1.5</t>
  </si>
  <si>
    <t>ZA-KVVP2-22-7×2.5</t>
  </si>
  <si>
    <t>ZA-KVVP2-22-7×4</t>
  </si>
  <si>
    <t>ZAN-KVVP2-22-14×2.5</t>
  </si>
  <si>
    <t>ZAN-KVVP2-22-2×10</t>
  </si>
  <si>
    <t>ZAN-KVVP2-22-2×4</t>
  </si>
  <si>
    <t>ZAN-KVVP2-22-4×2.5</t>
  </si>
  <si>
    <t>ZAN-KVVP2-22-4×4</t>
  </si>
  <si>
    <t>ZAN-KVVP2-22-7×2.5</t>
  </si>
  <si>
    <t>十</t>
  </si>
  <si>
    <t>二次接地材料</t>
  </si>
  <si>
    <t>接地铜排</t>
  </si>
  <si>
    <t>TMY-30*4mm²</t>
  </si>
  <si>
    <t>对侧500kV库湾站</t>
  </si>
  <si>
    <r>
      <rPr>
        <sz val="10"/>
        <rFont val="Times New Roman"/>
        <charset val="134"/>
      </rPr>
      <t>110V</t>
    </r>
    <r>
      <rPr>
        <sz val="10"/>
        <rFont val="宋体"/>
        <charset val="134"/>
      </rPr>
      <t>，</t>
    </r>
    <r>
      <rPr>
        <sz val="10"/>
        <rFont val="Times New Roman"/>
        <charset val="134"/>
      </rPr>
      <t>1A</t>
    </r>
    <r>
      <rPr>
        <sz val="10"/>
        <rFont val="宋体"/>
        <charset val="134"/>
      </rPr>
      <t>，分相电流差动保护，</t>
    </r>
    <r>
      <rPr>
        <sz val="10"/>
        <rFont val="Times New Roman"/>
        <charset val="134"/>
      </rPr>
      <t>2</t>
    </r>
    <r>
      <rPr>
        <sz val="10"/>
        <rFont val="宋体"/>
        <charset val="134"/>
      </rPr>
      <t>光口复用光纤，</t>
    </r>
    <r>
      <rPr>
        <sz val="10"/>
        <rFont val="Times New Roman"/>
        <charset val="134"/>
      </rPr>
      <t>IEC61850</t>
    </r>
    <r>
      <rPr>
        <sz val="10"/>
        <rFont val="宋体"/>
        <charset val="134"/>
      </rPr>
      <t>协议</t>
    </r>
  </si>
  <si>
    <r>
      <rPr>
        <sz val="10"/>
        <rFont val="Times New Roman"/>
        <charset val="134"/>
      </rPr>
      <t>110V</t>
    </r>
    <r>
      <rPr>
        <sz val="10"/>
        <rFont val="宋体"/>
        <charset val="134"/>
      </rPr>
      <t>，</t>
    </r>
    <r>
      <rPr>
        <sz val="10"/>
        <rFont val="Times New Roman"/>
        <charset val="134"/>
      </rPr>
      <t>1A</t>
    </r>
    <r>
      <rPr>
        <sz val="10"/>
        <rFont val="宋体"/>
        <charset val="134"/>
      </rPr>
      <t>，分相电流差动保护，</t>
    </r>
    <r>
      <rPr>
        <sz val="10"/>
        <rFont val="Times New Roman"/>
        <charset val="134"/>
      </rPr>
      <t xml:space="preserve"> 2</t>
    </r>
    <r>
      <rPr>
        <sz val="10"/>
        <rFont val="宋体"/>
        <charset val="134"/>
      </rPr>
      <t>光口复用光纤</t>
    </r>
    <r>
      <rPr>
        <sz val="10"/>
        <rFont val="Times New Roman"/>
        <charset val="134"/>
      </rPr>
      <t>IEC61850</t>
    </r>
    <r>
      <rPr>
        <sz val="10"/>
        <rFont val="宋体"/>
        <charset val="134"/>
      </rPr>
      <t>协议</t>
    </r>
  </si>
  <si>
    <r>
      <rPr>
        <sz val="10"/>
        <rFont val="Times New Roman"/>
        <charset val="134"/>
      </rPr>
      <t>4</t>
    </r>
    <r>
      <rPr>
        <sz val="10"/>
        <rFont val="宋体"/>
        <charset val="134"/>
      </rPr>
      <t>芯多模</t>
    </r>
    <r>
      <rPr>
        <sz val="10"/>
        <rFont val="Times New Roman"/>
        <charset val="134"/>
      </rPr>
      <t>LC-LC</t>
    </r>
    <r>
      <rPr>
        <sz val="10"/>
        <rFont val="宋体"/>
        <charset val="134"/>
      </rPr>
      <t>尾缆</t>
    </r>
  </si>
  <si>
    <t>厂家提供</t>
  </si>
  <si>
    <t>对侧220kV辉鸿站</t>
  </si>
  <si>
    <r>
      <rPr>
        <sz val="10"/>
        <rFont val="Times New Roman"/>
        <charset val="134"/>
      </rPr>
      <t>110V</t>
    </r>
    <r>
      <rPr>
        <sz val="10"/>
        <rFont val="宋体"/>
        <charset val="134"/>
      </rPr>
      <t>，</t>
    </r>
    <r>
      <rPr>
        <sz val="10"/>
        <rFont val="Times New Roman"/>
        <charset val="134"/>
      </rPr>
      <t>1A</t>
    </r>
    <r>
      <rPr>
        <sz val="10"/>
        <rFont val="宋体"/>
        <charset val="134"/>
      </rPr>
      <t>，分相电流差动保护，</t>
    </r>
    <r>
      <rPr>
        <sz val="10"/>
        <rFont val="Times New Roman"/>
        <charset val="134"/>
      </rPr>
      <t>1</t>
    </r>
    <r>
      <rPr>
        <sz val="10"/>
        <rFont val="宋体"/>
        <charset val="134"/>
      </rPr>
      <t>专用光纤，</t>
    </r>
    <r>
      <rPr>
        <sz val="10"/>
        <rFont val="Times New Roman"/>
        <charset val="134"/>
      </rPr>
      <t>1</t>
    </r>
    <r>
      <rPr>
        <sz val="10"/>
        <rFont val="宋体"/>
        <charset val="134"/>
      </rPr>
      <t>光口复用光纤，</t>
    </r>
    <r>
      <rPr>
        <sz val="10"/>
        <rFont val="Times New Roman"/>
        <charset val="134"/>
      </rPr>
      <t>IEC61850</t>
    </r>
    <r>
      <rPr>
        <sz val="10"/>
        <rFont val="宋体"/>
        <charset val="134"/>
      </rPr>
      <t>协议</t>
    </r>
  </si>
  <si>
    <t>通信工程</t>
  </si>
  <si>
    <t>通信相关设备（含光传输设备、无线设备、电话、电池、监控、视频会议系统等），数据网设备，机架，通信电源，通信光缆及其金具，综合配线设备及材料，电缆保护管材（HDPE管、涂塑钢管、PVC管、MPP管）</t>
  </si>
  <si>
    <t>智能辅助综合监控系统</t>
  </si>
  <si>
    <t>智能网关设备</t>
  </si>
  <si>
    <t>智能网关系统屏</t>
  </si>
  <si>
    <t>高2200*宽800*深600mm，含2个电源PDU</t>
  </si>
  <si>
    <t>在维集线控智终慧端</t>
  </si>
  <si>
    <t>CPU 主频≧ 1.6 GHz 核心数量≧ 4 cores 内存 ≧ 8 GB， DDR4 存储 ≧ 1TB 智能计算加速模块 AI算力不低于 16 TOPS INT8， 接口支持PCIE 接口设计 RS485≧ 1 路 网口≧ 3 路（ 其中北向网口≥2 路）USB≧ 1 路 南向接入 可 通 过 功能模块部署实现视频摄像头（ ≧ 30路） 、 机器人、 无人机接入 数据集成汇聚整合站端智能终端数据，提供数据查询和推送服务 北向接入全域物联网平台、 边侧变电运行支持系统接口运维 接口管理、 接口监控、接口鉴权认证、接口在线帮助智能图像分析算法仓可通过容器化部署实现安防、 巡视、 操作辅助类等智能算法统一管理和运行</t>
  </si>
  <si>
    <t xml:space="preserve">套 </t>
  </si>
  <si>
    <t>巡检机器人功能模块</t>
  </si>
  <si>
    <t>本模块部署后， 可实现与站端巡检机器人对接， 下发巡视指令， 接收巡检机器人的巡检结果，并北向接入物联网平台。</t>
  </si>
  <si>
    <t xml:space="preserve">个 </t>
  </si>
  <si>
    <t>摄像机功能模块</t>
  </si>
  <si>
    <t>本模块部署后， 可实现与站端不少于30 路视频摄像头接入及视频图像获取。 本模块支持通过 GB28181、 Onvif等标准协议实现实时视频转发。</t>
  </si>
  <si>
    <t>无人机功能模块</t>
  </si>
  <si>
    <t>本模块部署后， 可实现接收运行支持系统下发的通用航线任务信息、 指令信息， 接收站内无人机巢上送的任务数据、 机巢数据等功能。 同时支持将无人机巢的视频流转为国标协议对接平台侧机巢系统及物联网平台。</t>
  </si>
  <si>
    <t>办公局域网低端交换机(配置8, 24千兆电口)</t>
  </si>
  <si>
    <t>（1）交换容量≥500Gbps,千兆电口≥24个，支持虚拟化， 标准配置满配风扇(软件应为正版软件，包含整机软  件永久正式使用许可或授权，并满足前述对设备整体  功能和性能的所有要求)、设备互联跳线及标签实施、 设备标配含3米25mm接地线。控制及转发处理单元  要求必须为中国自主设计、研发、生产。
（2）设备交流电源(每套交流电源含3米交流电源线并带 电源接头)数量2个，满配光模块
（3）办公局域网低端交换机安装实施费（非省会地区）1项</t>
  </si>
  <si>
    <t>视频及环境监控系统</t>
  </si>
  <si>
    <t>智能辅助综合监控系统设备屏</t>
  </si>
  <si>
    <t>高2200*宽800*深600mm</t>
  </si>
  <si>
    <t>站端处理单元（配置智能分析）</t>
  </si>
  <si>
    <t>负责与地区级主站、站端设备的通信、控制，应采用中文版的 Linux 操作系统，中文界面，支持单鼠标操作，具备至少8个硬盘，硬盘插槽支持的单块硬盘容量为6T及以上，单台存储单元支持同时接入64路及以上摄像机，支持网络方式叠加扩充多台存储单元，存储容量按需要配置</t>
  </si>
  <si>
    <t>站端处理单元（不配置智能分析）</t>
  </si>
  <si>
    <t>1）负责与地区级主站、站端设备的通信、控制； 2）具备128路视频的接入与转发能力； 3）应采用满足网络安全要求的Linux操作系统，中文界面，支持单鼠标操作； 4）每个通道均应支持QCIF、CIF、4CIF/D1、720P、1080P等各种分辨率编码方式，且最高帧率不小于25帧/秒。 5）具备至少8个硬盘，每块硬盘容量为6T及以上； 6）能以定时、报警启动、用户手动等多种方式启动录像功能，可对所有摄像机的视频进行长时间循环录像； 7）可接驳支持ONVIF、PSIA、RTSP、南网PG网络协议协议的第三方摄像机和主流品牌摄像机，支持IPv4、IPv6、HTTP、UPnP、NTP、SNMP、PPPoE、DNS、FTP； 8）单机可支持扩容≥16盘位，≥4个千兆以太网口； 9）控制单元配置多核处理器,具有16GB内存,并可扩展到32GB；</t>
  </si>
  <si>
    <t>储存单元</t>
  </si>
  <si>
    <t>环境采集单元</t>
  </si>
  <si>
    <t>模拟量接入至少为16路，开关量接入至少为16个</t>
  </si>
  <si>
    <t>监控硬盘</t>
  </si>
  <si>
    <t>容量≥ 6TB，转速≥ 7200转，缓存≥ 256MB</t>
  </si>
  <si>
    <t>站端工作站（含显示器）</t>
  </si>
  <si>
    <t>四核处理器,处理器字长≥64位，CPU主频≥ 3.0GHz，内存容量≥4GB，硬盘存储器≥250GB，独立显卡，显存≥512M（2个100M及以上以太网络接口，含操作系统（Linux）、后台软件），23寸及以上液晶显示器。</t>
  </si>
  <si>
    <t>办公局域网低端交换机(配置4, 24千兆光口)</t>
  </si>
  <si>
    <t>（1）交换容量≥500Gbps,千兆光口≥24个，支持虚拟化， 标准配置满配风扇(软件应为正版软件，包含整机软  件永久正式使用许可或授权，并满足前述对设备整体  功能和性能的所有要求)、设备互联跳线及标签实施、 设备标配含3米25mm接地线。控制及转发处理单元  要求必须为中国自主设计、研发、生产。
（2）设备交流电源(每套交流电源含3米交流电源线并带 电源接头)数量2个，满配光模块
（3）办公局域网低端交换机安装实施费（非省会地区）1项</t>
  </si>
  <si>
    <t>网络设备（路由器)</t>
  </si>
  <si>
    <t>（1）WAN口:1个,LAN口:4个 （2）具备NAT功能，转发性能≥600kpps；</t>
  </si>
  <si>
    <t>全景凝视摄像机</t>
  </si>
  <si>
    <t>具备RS485接口；具备音频输入/输出口；功耗：≤30W；信噪比：≥55db；防护等级：IP66；黑白自动转换；具有背光补偿功能；可自动/手动聚焦；内置防雷、防浪涌和防突波保护；全天候防护罩，内置自动恒温装置；能承受冲力为8kg的高压水冲洗；红外灯照射距离：≥60m；红外灯亮度调节：支持手动/自动调节EMC相关指标应满足《远动终端设备》GB/T13729-2002规定中4级的要求。支持全景联动功能。如有需要，配置支架和护罩</t>
  </si>
  <si>
    <t>1个大门，2个楼顶</t>
  </si>
  <si>
    <t>双目红外热成像测温球机（云台）</t>
  </si>
  <si>
    <t>具备RS485接口；具备音频输入/输出口；环境温度：-20℃～+70℃；环境湿度：10%～95%RH，无冷凝；功耗：≤130W；信噪比：≥50db；防护等级：IP66；黑白自动转换；具有背光补偿功能；可自动/手动聚焦；内置防雷、防浪涌和防突波保护；全天候防护罩，内置自动恒温装置； 能承受冲力为8kg的高压水冲洗；EMC相关指标应满足《远动终端设备》GB/T13729-2002规定中4级的要求。如有需要，配置支架和护罩</t>
  </si>
  <si>
    <t>高清变焦球型摄像机</t>
  </si>
  <si>
    <t>可预设预置位：≥128个；具备RS485接口；具备音频输入/输出口；功耗：≤30W；信噪比：≥55db；防护等级：IP66内置防雷、防浪涌和防突波保护；全天候防护罩，内置自动恒温装置；能承受冲力为8kg的高压水冲洗；红外灯照射距离：≥200m；红外灯亮度调节：支持手动/自动调节；EMC相关指标应满足《远动终端设备》GB/T13729-2002规定中4级的要求。如有需要，配置支架和护罩</t>
  </si>
  <si>
    <t>红外网络高清固定摄像机</t>
  </si>
  <si>
    <t>具备RS485接口；具备音频输入/输出口；功耗：≤20W；信噪比：≥50db；防护等级：IP66；具有背光补偿功能；内置防雷、防浪涌和防突波保护；全天候防护罩，内置自动恒温装置；红外灯照射距离：≥60m；红外灯亮度调节：支持手动/自动调节；EMC相关指标应满足《远动终端设备》GB/T13729-2002规定中4级的要求。如有需要，配置支架和护罩</t>
  </si>
  <si>
    <t>防爆摄像机（枪机）</t>
  </si>
  <si>
    <t>接口：网络：≥1个网络100M；电口：具备音频输入/输出口； 防护等级：≥IP68； 具备防爆合格证：ExdllCT6 Gb/Ex tD A21 IP68 T80℃; 防爆CCC证书：CCC; 其他：标配电源、防爆支架、防爆万向节、防爆绕线管</t>
  </si>
  <si>
    <t>配电箱</t>
  </si>
  <si>
    <t>304不锈钢材质，具备接地、防水、防雷功能，配置2P空开、进线电源防雷模块、接线端子、光纤熔接盒</t>
  </si>
  <si>
    <t>环境感知设备</t>
  </si>
  <si>
    <t>温度传感器</t>
  </si>
  <si>
    <t>（1）温度测量范围： -20 ℃～ +100 ℃； （2）温度测量精度： 0.5 ℃；  （3）响应时间： ≤ 2s； （4）数据传输距离： ≥ 800m； （5）环境温度： -20 ℃～ +70 ℃； （6）环境湿度： 10% ～ 95%RH；  （7）输出方式： 4 mA ~20mA。</t>
  </si>
  <si>
    <t>湿度传感器</t>
  </si>
  <si>
    <t>（1）湿度测量范围： 0%～100%RH； （2）湿度测量精度： ±1%RH（25℃）；  （3）响应时间： ≤ 2s； （4）数据传输距离： ≥ 800m； （5）环境温度： -20 ℃～ +70 ℃； （6）环境湿度： 10% ～ 95%RH；  （7）输出方式： 4 mA ~20mA。</t>
  </si>
  <si>
    <t>水浸探头</t>
  </si>
  <si>
    <t>（1）灵敏度： 3 mm±1mm；  （2）响应时间： ≤ 1S；  （3）误报率： ≤ 0.01%；  （4）输出方式： 常闭 / 常开型无源输出。</t>
  </si>
  <si>
    <t>风速传感器</t>
  </si>
  <si>
    <t>（1）测量范围： 0 m/s ～ 100m/s；  （2）测量精度： ≤ ±0.5% 测量值； （3）响应时间： ≤1s； （4）环境温度： -20° ～ +70°； （5）环境湿度： 10% ～ 95%RH； （6）输出方式： 4 mA ~20mA； （7）传输距离： ≥ 800m。</t>
  </si>
  <si>
    <t>声光报警装置</t>
  </si>
  <si>
    <t>音量≥100dB，防水</t>
  </si>
  <si>
    <t>电子围栏</t>
  </si>
  <si>
    <t>主机箱内设脉冲主机、变压器、端子排等设备，机箱布置在围墙适当位置上。应具有RS-485通信接口，可与脉冲电子围栏控制设备连接，实现远程布防、撤防，输出电压调整、报警响应时间调节</t>
  </si>
  <si>
    <t>辅材</t>
  </si>
  <si>
    <t>网线</t>
  </si>
  <si>
    <t>超五类及以上屏蔽双绞线</t>
  </si>
  <si>
    <t>尾纤（单模单纤跳线FC-LC(3米)）</t>
  </si>
  <si>
    <t>单模单纤跳线</t>
  </si>
  <si>
    <t>尾纤(单模单纤跳线FC-FC(3米))</t>
  </si>
  <si>
    <t>尾纤(单模单纤跳线FC-LC(30米))</t>
  </si>
  <si>
    <t>尾纤(单模单纤跳线FC-FC(30米))</t>
  </si>
  <si>
    <t>4芯光纤</t>
  </si>
  <si>
    <t>4芯单模室外铠装防鼠咬光缆</t>
  </si>
  <si>
    <t>光纤收发器</t>
  </si>
  <si>
    <t>（1）光纤接口：FC； （2）光纤芯数：单纤双向传输； （3）工作波长：1310nm（TX）/1550nm（RX）； （4）出纤光功率LD：光源(-11～-4)dBm； （5）接收灵敏度：≥-26dBm； （6）网络接口：RJ45； （7）传输速率：≥100Mbps； （8）环境温度：-10℃～+70℃； （9）环境湿度：10%～95%RH，无冷凝； （10）EMC相关指标应满足《远动终端设备》GB/T13729-2002规定中4级的要求。</t>
  </si>
  <si>
    <t>48口ODF光纤配线架</t>
  </si>
  <si>
    <t>48口ODF光纤配线架（含4*12芯FC/PC单模束状尾纤+48*FC/PC法兰）</t>
  </si>
  <si>
    <t>DC12V开关电源</t>
  </si>
  <si>
    <t>电压DC12V,电流30A</t>
  </si>
  <si>
    <t>DC24V开关电源</t>
  </si>
  <si>
    <t>电压DC24V,电流15A</t>
  </si>
  <si>
    <t>电源配电器</t>
  </si>
  <si>
    <t>输出DC12V2A，输入AC100~240V，温度环境-30℃~+70℃
输出AC24V3A，输入AC220V电压供电，温度环境-20℃~+70℃</t>
  </si>
  <si>
    <t>电源避雷器</t>
  </si>
  <si>
    <t>额定电压Un：230VAC，最大持续运行工作电压Uc：385VAC，最大放电电流Imax（8/20μs）：20kA，标称放电电流In（8/20μs）：10kA，电压保护水平Up：≤1.5kV，响应时间：≤25ns，工作温度：-40℃～+80℃，DIN导轨式安装，带NPE模块保护功能</t>
  </si>
  <si>
    <t>视频信号避雷器</t>
  </si>
  <si>
    <t>对视频网络信号实施浪涌保护,最大放电电流(8/20μs)：24kA（网络信号）、10kA（摄像机电源），速率(bps)：100M，以太网8线带保护，DIN导轨式安装。</t>
  </si>
  <si>
    <t>数据信号避雷器</t>
  </si>
  <si>
    <t>最大冲击电流（10/350μs）（D1类）2.5kA，电压保护水平≤60V，额定工作电压6V，最大持续电压：8V，保护线数：1对线，接口型式：485接线柱</t>
  </si>
  <si>
    <t>电源电缆</t>
  </si>
  <si>
    <t>ZR-RVV-3*1.5</t>
  </si>
  <si>
    <t>ZR-RVVP-4*1.0</t>
  </si>
  <si>
    <t>风机采集控制模块并接入</t>
  </si>
  <si>
    <t>与风机数量匹配，支持485接口</t>
  </si>
  <si>
    <t>项</t>
  </si>
  <si>
    <t>空调采集控制模块并接入</t>
  </si>
  <si>
    <t>与空调数量匹配，支持485接口</t>
  </si>
  <si>
    <t>消防联动控制模块并接入</t>
  </si>
  <si>
    <t>支持485接口</t>
  </si>
  <si>
    <t>灯光控制器</t>
  </si>
  <si>
    <t>与灯光数量匹配，支持485接口</t>
  </si>
  <si>
    <t>核心场所管控</t>
  </si>
  <si>
    <t>双门门禁控制器</t>
  </si>
  <si>
    <t>32位处理器
读卡器接口：4组
报警输入：4组
报警输出：4组
门锁控制：2个
门磁检测：2组
开门按钮：2个
用户数量：不少于10万
记录数量：不少于10万
支持配置复合识别，配置多重识别功能
验证开门：支持
强行闯入报警：支持
胁迫报警：支持
输入电源：DC220V±15%
工作环境温度：≤93%
防拆开关：支持
通讯方式：一路10/100M以太网、一路RS485</t>
  </si>
  <si>
    <t>单门门禁控制器</t>
  </si>
  <si>
    <t>32 位处理器  读卡器接口：2组报警输入：4组 报警输出：4 组门锁控制：1个门磁检测： 1 组开门按钮： 1个用户数量：不少于10万记录数量：不少于10万</t>
  </si>
  <si>
    <t>人脸识别一体机</t>
  </si>
  <si>
    <t>屏幕：≥7寸分辨率600*1024，多点触控电容触摸屏
摄像头：双目200万像素1920*1080
识别方式：人脸识别、IC卡识别、密码验证
验证组合：人脸+卡、人脸+密码
人脸识别：支持双目人脸识别算法，支持红外活体检测，有效防止图片、视频、3D模型攻击
刷卡：支持IC卡、CPU卡、身份证物理卡号读取
数据容量：2万人员数据、2万人脸、2万卡号、20万事件记录</t>
  </si>
  <si>
    <t>双门电控锁</t>
  </si>
  <si>
    <t>承受拉力：280kg、额定工作电：DC12V-24V、专业装置：内置突波吸收器, 延时可调、门状态反馈、带LED指示灯；适用范围：木门、玻璃门、金属门、防火门；安全类型：断电开锁</t>
  </si>
  <si>
    <t>单门电控锁</t>
  </si>
  <si>
    <t>承受拉力：280kg、额定工作电：DC12V-24V、专业装置：内置突波吸收器, 延时可调、 门状态反馈、带 LED 指示灯、适用范围：木门、玻璃门、金属 门、防火门、安全类型：断电开锁</t>
  </si>
  <si>
    <t>出门按钮</t>
  </si>
  <si>
    <t>防电白板，PC阻燃材料、外形尺寸: 86*86 (mm)、安装孔距: 60-65 (mm)</t>
  </si>
  <si>
    <t>破玻开关</t>
  </si>
  <si>
    <t>防火材料外壳，最大耐用电流3Ae36VDC，NO/NC/COM接点，玻璃片、透明面盖</t>
  </si>
  <si>
    <t>门禁系统双备份电源</t>
  </si>
  <si>
    <t>输入2路220VAC，输出24路12VDC/1A/路
 内置2个12V直流/30A电源
 12VDC单路最大支持电流3A,每路功率不低于15W
 内部开关电源采用智能双备份模块（在线热备份、在线热插拔）
 1个10/100M以太网接口。</t>
  </si>
  <si>
    <t>门禁控制器（两门）</t>
  </si>
  <si>
    <t>门禁控制器（单门）</t>
  </si>
  <si>
    <t>电磁锁（带门磁报警）</t>
  </si>
  <si>
    <t>工作电压：DC12V 工作电流：≤250MA，安全类型：断电开锁</t>
  </si>
  <si>
    <t>感应式读卡器</t>
  </si>
  <si>
    <t>自适应韦根 26/34读卡器</t>
  </si>
  <si>
    <t>爆破按钮</t>
  </si>
  <si>
    <t>NO/COM接点</t>
  </si>
  <si>
    <t>开门按钮</t>
  </si>
  <si>
    <t>门禁卡</t>
  </si>
  <si>
    <t>IC/ID卡</t>
  </si>
  <si>
    <t>授权发卡器</t>
  </si>
  <si>
    <t>支持Mifare卡（IC卡）刷卡； 支持USB2.0接口，即插即用，无需安装驱动； 发卡成功或失败有双色LED指示灯和蜂鸣器提示；</t>
  </si>
  <si>
    <t>门禁专用控制电缆</t>
  </si>
  <si>
    <t>ZR-RVVP-6×0.75</t>
  </si>
  <si>
    <t>蓄电池</t>
  </si>
  <si>
    <t>12V，7AH，市电断电给报警主机供电；</t>
  </si>
  <si>
    <t>电池箱</t>
  </si>
  <si>
    <t>配套蓄电池使用</t>
  </si>
  <si>
    <t>电源线</t>
  </si>
  <si>
    <t>ZR-VV-3*6mm2</t>
  </si>
  <si>
    <t>通信主要设备材料</t>
  </si>
  <si>
    <t>STM-64 ASON光设备</t>
  </si>
  <si>
    <t>中兴5800光设备</t>
  </si>
  <si>
    <t>中兴5800-E扩展子框</t>
  </si>
  <si>
    <t>地区ASON网，中兴S385</t>
  </si>
  <si>
    <t>中兴S385</t>
  </si>
  <si>
    <t>ODF单元</t>
  </si>
  <si>
    <t>24芯子模块 ，含尾纤</t>
  </si>
  <si>
    <t>保底通信网粤北域</t>
  </si>
  <si>
    <t>安全可控A型 STM-64 ASON设备</t>
  </si>
  <si>
    <t>华为E9624X</t>
  </si>
  <si>
    <t>安全可控B型 STM-64 ASON设备</t>
  </si>
  <si>
    <t>华为E6616</t>
  </si>
  <si>
    <r>
      <rPr>
        <sz val="11"/>
        <rFont val="宋体"/>
        <charset val="134"/>
      </rPr>
      <t>24</t>
    </r>
    <r>
      <rPr>
        <sz val="10"/>
        <rFont val="宋体"/>
        <charset val="134"/>
      </rPr>
      <t>芯子模块 ，含尾纤</t>
    </r>
  </si>
  <si>
    <t>语音视频专网设备</t>
  </si>
  <si>
    <t>设备机柜</t>
  </si>
  <si>
    <t>2260mm×800mm×600mm（高×宽×深）</t>
  </si>
  <si>
    <t>双直流电源输入配电单元</t>
  </si>
  <si>
    <t>直流电源分配条（独立母线）</t>
  </si>
  <si>
    <t>语音视频专网交换机</t>
  </si>
  <si>
    <t>调度、行政电话</t>
  </si>
  <si>
    <t>部</t>
  </si>
  <si>
    <t>24芯ODF光配线设备</t>
  </si>
  <si>
    <t>调度数据网络设备（A平面）</t>
  </si>
  <si>
    <t>接入层低端路由器</t>
  </si>
  <si>
    <t>高2260mm×宽800mm×深800mm</t>
  </si>
  <si>
    <t>低端路由器主设备</t>
  </si>
  <si>
    <t>含双电源（交/直流可选，每套电源含标配5米电源线，线径需满足设备满负荷运行电流要求），含机箱、风扇、主机软件（软件应为正版软件，包含整机软件永久正式使用许可或授权,并满足前述低端路由器对设备整体功能和性能的所有要求）、设备网管线、设备应支持双电源冗余,设备标配含3米25mm接地线。</t>
  </si>
  <si>
    <t>百兆以太网电接口板B</t>
  </si>
  <si>
    <t>百兆以太网电接口（接口数量&gt;=8）,要求以太网电接口板为交换板，符合招标文件技术要求。</t>
  </si>
  <si>
    <t>低端路由器E12接口板B</t>
  </si>
  <si>
    <t>E12接口板(端口数量&gt;=4) 含每端口5米带接头E12线缆</t>
  </si>
  <si>
    <t>低端路由器E12接口线缆B</t>
  </si>
  <si>
    <t>符合E12接口板A满配（即不少于4个E12接口）,75欧姆，含两端接头(每增加1米)</t>
  </si>
  <si>
    <t>调度数据网络设备（B平面）</t>
  </si>
  <si>
    <t>综合数据网设备</t>
  </si>
  <si>
    <t>汇聚层路由器</t>
  </si>
  <si>
    <t>中端路由器</t>
  </si>
  <si>
    <t>二次安防IV区设备</t>
  </si>
  <si>
    <t>高2260mm×宽800mm×深600mm</t>
  </si>
  <si>
    <t>交流电源输入配电单元</t>
  </si>
  <si>
    <t>交流电源分配条</t>
  </si>
  <si>
    <t>安全可控变电站二次安防交换机</t>
  </si>
  <si>
    <t>IV区三层交换机</t>
  </si>
  <si>
    <t>安全可控变电站二次安防硬件防火墙</t>
  </si>
  <si>
    <t>IV区边界防火墙</t>
  </si>
  <si>
    <t>八</t>
  </si>
  <si>
    <t>配电数据网交换机</t>
  </si>
  <si>
    <t>配网简易型汇聚层交换机</t>
  </si>
  <si>
    <t>局域网低端交换机（配置4，24千兆光口）</t>
  </si>
  <si>
    <t>交换容量≧300Gbps,千兆光口≧24个，标准配置满配风扇（软件应为正版软件，包含整机软件永久正式使用许可或授权,并满足前述对设备整体功能和性能的所有要求）、设备互联跳线及标签实施、设备标配含3米25mm接地线。控制及转发处理单元要求必须为自主可控设计、研发、生产。</t>
  </si>
  <si>
    <t>九</t>
  </si>
  <si>
    <t>通信电源设备</t>
  </si>
  <si>
    <t>高频开关电源屏（含机柜）</t>
  </si>
  <si>
    <t>300A高频开关电源(支持交流配电)，输出电压：48V，含交流配电15回直流配电15回</t>
  </si>
  <si>
    <t>免维护铅酸蓄电池</t>
  </si>
  <si>
    <t>800AH，2伏单体，24只，带电池架</t>
  </si>
  <si>
    <t>300A直流配电屏</t>
  </si>
  <si>
    <t>300A直流配电屏主机，机柜800mm×600mm×2260mm</t>
  </si>
  <si>
    <t>蓄电池远程核容装置</t>
  </si>
  <si>
    <t>站内管道光缆</t>
  </si>
  <si>
    <t>48芯非金属管道光缆</t>
  </si>
  <si>
    <t>48芯FRP棒铠装阻燃光缆</t>
  </si>
  <si>
    <t>千米</t>
  </si>
  <si>
    <t>进站的光缆和站内联络光缆</t>
  </si>
  <si>
    <t>24芯非金属管道光缆</t>
  </si>
  <si>
    <t>24芯FRP棒铠装阻燃光缆</t>
  </si>
  <si>
    <t>通信机柜间联络光缆</t>
  </si>
  <si>
    <t>PE护套管（管道光缆）</t>
  </si>
  <si>
    <t>HDPE管,PE100，Φ32mm×2mm</t>
  </si>
  <si>
    <t>十一</t>
  </si>
  <si>
    <t>综合配线部分</t>
  </si>
  <si>
    <t>光纤配线柜</t>
  </si>
  <si>
    <t>综合配线机柜</t>
  </si>
  <si>
    <t>备用</t>
  </si>
  <si>
    <t>备用1个，wapi用1个</t>
  </si>
  <si>
    <t>48芯ODF光配线设备</t>
  </si>
  <si>
    <t>36芯ODF光配线设备</t>
  </si>
  <si>
    <t>传输设备2M光板出线</t>
  </si>
  <si>
    <t>数字配线单元（DDF）</t>
  </si>
  <si>
    <t>16系统</t>
  </si>
  <si>
    <t>VDF单元</t>
  </si>
  <si>
    <t>100对VDF音频配线设备</t>
  </si>
  <si>
    <t>IDF单元</t>
  </si>
  <si>
    <t>24口，配线25米</t>
  </si>
  <si>
    <t>含线缆敷设</t>
  </si>
  <si>
    <t>24口，配线35米</t>
  </si>
  <si>
    <t>十二</t>
  </si>
  <si>
    <t>10dB光衰耗器</t>
  </si>
  <si>
    <t>5dB光衰耗器</t>
  </si>
  <si>
    <t>双头尾纤</t>
  </si>
  <si>
    <t>小于20米，FC/LC或FC/FC</t>
  </si>
  <si>
    <t>通信直流电源护套线</t>
  </si>
  <si>
    <t>ZA-RVV-2*10mm²</t>
  </si>
  <si>
    <t>ZA-RVV-2*16mm²</t>
  </si>
  <si>
    <t>ZAN-VV62-1-1*185</t>
  </si>
  <si>
    <t>低压电力电缆</t>
  </si>
  <si>
    <t>KVVP2/22-4×1.5</t>
  </si>
  <si>
    <t>音频电缆</t>
  </si>
  <si>
    <t>HYA-50*2*0.5</t>
  </si>
  <si>
    <t>2*2*0.5</t>
  </si>
  <si>
    <t>同轴电缆</t>
  </si>
  <si>
    <t>SYV-75-2-1*8</t>
  </si>
  <si>
    <t>SYV-75-2-1*4</t>
  </si>
  <si>
    <t>音频保安单元</t>
  </si>
  <si>
    <t>十三</t>
  </si>
  <si>
    <t>站内综合布线</t>
  </si>
  <si>
    <t>铠装音频线缆</t>
  </si>
  <si>
    <t>20*2*0.5</t>
  </si>
  <si>
    <t>费用列入变电综合布线</t>
  </si>
  <si>
    <t>超五类屏蔽网线</t>
  </si>
  <si>
    <t>305米/箱</t>
  </si>
  <si>
    <t>箱</t>
  </si>
  <si>
    <t>WAPI无线局域网系统</t>
  </si>
  <si>
    <t>10kV配电室，继电器及通信室9P</t>
  </si>
  <si>
    <t>交流电源配电单元</t>
  </si>
  <si>
    <t>终端箱</t>
  </si>
  <si>
    <t>无线AP（室外）</t>
  </si>
  <si>
    <t>室外型AP，支持双频2.4G/5G同时工作，支持四空间流，支持802.11a/b/g/n/ac/ac wave2，协商速率≥1200Mbps，含接入控制器（AC）管理AP的license授权</t>
  </si>
  <si>
    <t>光口</t>
  </si>
  <si>
    <t>无线AP（室内）</t>
  </si>
  <si>
    <t>室内型AP，支持双频2.4G/5G同时工作，支持四空间流，支持802.11a/b/g/n/ac/ac wave2，协商速率≥1200Mbps，含接入控制器（AC）管理AP的license授权</t>
  </si>
  <si>
    <t>电口POE</t>
  </si>
  <si>
    <t>办公局域网低端交换机（配置6，24千兆POE）</t>
  </si>
  <si>
    <t>交换容量≧500Gbps,千兆POE电口≧24个，支持虚拟化，标准配置满配电源和风扇（软件应为正版软件，包含整机软件永久正式使用许可或授权,并满足前述对设备整体功能和性能的所有要求）、设备互联跳线及标签实施、设备标配含3米25mm接地线。</t>
  </si>
  <si>
    <t>继电器及通信室和10kV装置室各1台POE交换机</t>
  </si>
  <si>
    <t>办公局域网低端交换机（配置4，24千兆光口）</t>
  </si>
  <si>
    <t>24芯光纤</t>
  </si>
  <si>
    <t>24芯单模室外铠装防鼠咬光缆</t>
  </si>
  <si>
    <t>24口ODF光纤配线架</t>
  </si>
  <si>
    <t>24口ODF光纤配线架（含2*12芯FC/PC单模束状尾纤+24*FC/PC法兰）</t>
  </si>
  <si>
    <t>汇聚终端箱（场地用）</t>
  </si>
  <si>
    <t>尺寸：1000mm*800mm*600mm；304不锈钢材质，壁厚不低于1.2mm；前后单开门，门板厚度不低于1.5mm；扇热风扇；防护等级：IP55；含：2P空开、电源避雷器、8位防雷PDU、配线端子排、理线架、层板、48口OPF架（熔纤配件满配）、电源适配器</t>
  </si>
  <si>
    <t>19英寸安装交流电源插排</t>
  </si>
  <si>
    <t>1路10A输入，8路输出</t>
  </si>
  <si>
    <t>ZA-VV22-1-3*10</t>
  </si>
  <si>
    <t>阻燃铠装电源线：线缆芯数量3根，线径1.5平方</t>
  </si>
  <si>
    <t>室外ap</t>
  </si>
  <si>
    <t>室内AP连接使用</t>
  </si>
  <si>
    <t>220kV库辉甲乙线解口入英西站线路工程</t>
  </si>
  <si>
    <t>铝包钢芯铝绞线</t>
  </si>
  <si>
    <t>JL/LB20A-630/45</t>
  </si>
  <si>
    <t>吨</t>
  </si>
  <si>
    <t>220kV双回路直线角钢塔</t>
  </si>
  <si>
    <t>含（Q420）高强钢</t>
  </si>
  <si>
    <t>220kV双回路耐张角钢塔</t>
  </si>
  <si>
    <t>220kV角钢塔地脚螺栓</t>
  </si>
  <si>
    <t>5.6级</t>
  </si>
  <si>
    <t>8.8级</t>
  </si>
  <si>
    <t>耐张串</t>
  </si>
  <si>
    <t>2NR-1U2-10P(H)C60</t>
  </si>
  <si>
    <t>串</t>
  </si>
  <si>
    <t>2N-1U2-16P(H)C60</t>
  </si>
  <si>
    <t>悬垂串</t>
  </si>
  <si>
    <t>2X-1E1-16P(H)C60</t>
  </si>
  <si>
    <t>2X-2E2S-10P(H)C60</t>
  </si>
  <si>
    <t>2X-2E2-10P(H)C60</t>
  </si>
  <si>
    <t>2X-2E2-16P(H)C60</t>
  </si>
  <si>
    <t>跳线串</t>
  </si>
  <si>
    <t>2T-07P(H)2</t>
  </si>
  <si>
    <t>铝包带1*10乙供</t>
  </si>
  <si>
    <t>跳线间隔棒</t>
  </si>
  <si>
    <t>FJG-230/34</t>
  </si>
  <si>
    <t>接续管（铝包钢芯铝绞线用，搭接）</t>
  </si>
  <si>
    <t>JYD-630/45BG</t>
  </si>
  <si>
    <t>防振锤（FRY型）</t>
  </si>
  <si>
    <t>FRY-4/6</t>
  </si>
  <si>
    <t>高空防坠落装置</t>
  </si>
  <si>
    <t>防坠落导轨</t>
  </si>
  <si>
    <t>转向器</t>
  </si>
  <si>
    <t>防坠器</t>
  </si>
  <si>
    <t>连接绳</t>
  </si>
  <si>
    <t>输电线路分布式故障精确定位系统</t>
  </si>
  <si>
    <t>输电线路图像视频监测装置</t>
  </si>
  <si>
    <t>AI智能型云台球机</t>
  </si>
  <si>
    <t>杆号牌及安装架（含热镀锌安装架）</t>
  </si>
  <si>
    <t>相序牌及安装架（含热镀锌安装架）</t>
  </si>
  <si>
    <t>警示牌及安装架（含热镀锌安装架）</t>
  </si>
  <si>
    <t>回路标志牌及安装架（含热镀锌安装架）</t>
  </si>
  <si>
    <t>直升机巡视牌</t>
  </si>
  <si>
    <t>高压危险警示牌</t>
  </si>
  <si>
    <t>220kV库辉甲乙线解口入英西站线路工程（OPGW 光缆部分）</t>
  </si>
  <si>
    <t>48 芯架空地线复合光缆（OPGW）</t>
  </si>
  <si>
    <t>OPGW-150-48-1-4</t>
  </si>
  <si>
    <t>OJ-150-48-1-4，
OPGW 构架用耐张金具串</t>
  </si>
  <si>
    <t>ODN1-12/B</t>
  </si>
  <si>
    <t>OJ-150-48-1-4，
OPGW 耐张金具串</t>
  </si>
  <si>
    <t>ODN1-12/1</t>
  </si>
  <si>
    <t>OJ-150-48-1-4，
OPGW 双悬垂金具串</t>
  </si>
  <si>
    <t>OSX-10</t>
  </si>
  <si>
    <t>余缆架-塔用</t>
  </si>
  <si>
    <t>余缆架-杆用</t>
  </si>
  <si>
    <t>接续盒</t>
  </si>
  <si>
    <t>48 芯</t>
  </si>
  <si>
    <t>防振器，OJ-150-48-1-4</t>
  </si>
  <si>
    <t>螺栓式，分 A/B 型</t>
  </si>
  <si>
    <t>引下夹具-塔用</t>
  </si>
  <si>
    <t>引下夹具-杆用，抱箍绝缘型，Φ×350</t>
  </si>
  <si>
    <t>网套（与 OPGW 配套）</t>
  </si>
  <si>
    <t>旋转连器（与OPGW 配套）</t>
  </si>
  <si>
    <t>退扭器（与OPGW 配套）</t>
  </si>
  <si>
    <t>C 型线夹</t>
  </si>
  <si>
    <t>110kV英西至浛洸甲乙线路工程</t>
  </si>
  <si>
    <t>JL/LB20A-400/35</t>
  </si>
  <si>
    <t>铝包钢绞线</t>
  </si>
  <si>
    <t>JLB40-120</t>
  </si>
  <si>
    <t>110kV单回路耐张角钢塔</t>
  </si>
  <si>
    <t>110kV双回路直线角钢塔</t>
  </si>
  <si>
    <t>110kV双回路耐张角钢塔</t>
  </si>
  <si>
    <t>110kV角钢塔地脚螺栓</t>
  </si>
  <si>
    <t>110kV输电线路悬垂串</t>
  </si>
  <si>
    <t>1X-1B1-10P(H)1</t>
  </si>
  <si>
    <t>1X-2B2S-10P(H)1</t>
  </si>
  <si>
    <t>1X-2B2-10P(H)1</t>
  </si>
  <si>
    <t>110kV输电线路耐张串</t>
  </si>
  <si>
    <t>1N-1U2-10P(H)1</t>
  </si>
  <si>
    <t>110kV输电线路跳线串</t>
  </si>
  <si>
    <t>1T-07P(H)1</t>
  </si>
  <si>
    <t>绝缘地线耐张串</t>
  </si>
  <si>
    <t>BN-1-10P</t>
  </si>
  <si>
    <t>不绝缘地线耐张串</t>
  </si>
  <si>
    <t>BN-1-10</t>
  </si>
  <si>
    <t>JYD-400/35BG</t>
  </si>
  <si>
    <t>接续管（铝包钢绞线用，搭接）</t>
  </si>
  <si>
    <t>JY-120BG-40</t>
  </si>
  <si>
    <t>FRY-4/7</t>
  </si>
  <si>
    <t>FRY-3/4</t>
  </si>
  <si>
    <t>110kV英西至浛洸甲乙线路工程（OPGW光缆部分）</t>
  </si>
  <si>
    <t>OPGW-100-48-2-4</t>
  </si>
  <si>
    <t>OJ-100-48-2-4，
OPGW 构架用耐张金具串</t>
  </si>
  <si>
    <t>OJ-100-48-2-4，
OPGW 耐张金具串</t>
  </si>
  <si>
    <t>OJ-100-48-2-4，
OPGW 双悬垂金具串</t>
  </si>
  <si>
    <t>防振器，OJ-100-48-2-4</t>
  </si>
  <si>
    <t>110kV辉鸿、浛洸、西牛、南山站线路完善工程</t>
  </si>
  <si>
    <t>110kV 辉鸿、浛洸、西牛、南山站线路完善工程(OPGW 光缆部分)</t>
  </si>
  <si>
    <t>48芯架空地线复合光缆（OPGW）</t>
  </si>
  <si>
    <t>OSSX</t>
  </si>
  <si>
    <t>网套（与OPGW 配套）</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</si>
</sst>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38">
    <font>
      <sz val="12"/>
      <name val="宋体"/>
      <charset val="134"/>
    </font>
    <font>
      <sz val="9"/>
      <name val="宋体"/>
      <charset val="134"/>
    </font>
    <font>
      <sz val="10"/>
      <name val="宋体"/>
      <charset val="134"/>
    </font>
    <font>
      <sz val="16"/>
      <name val="宋体"/>
      <charset val="134"/>
    </font>
    <font>
      <b/>
      <sz val="11"/>
      <name val="宋体"/>
      <charset val="134"/>
    </font>
    <font>
      <sz val="11"/>
      <name val="宋体"/>
      <charset val="134"/>
    </font>
    <font>
      <b/>
      <sz val="12"/>
      <name val="宋体"/>
      <charset val="134"/>
    </font>
    <font>
      <b/>
      <sz val="10"/>
      <name val="宋体"/>
      <charset val="134"/>
    </font>
    <font>
      <sz val="11"/>
      <color rgb="FFFF0000"/>
      <name val="宋体"/>
      <charset val="134"/>
    </font>
    <font>
      <sz val="11"/>
      <color theme="1"/>
      <name val="宋体"/>
      <charset val="134"/>
    </font>
    <font>
      <sz val="10"/>
      <color rgb="FFFF0000"/>
      <name val="宋体"/>
      <charset val="134"/>
    </font>
    <font>
      <b/>
      <sz val="16"/>
      <name val="宋体"/>
      <charset val="134"/>
    </font>
    <font>
      <sz val="10"/>
      <color indexed="8"/>
      <name val="宋体"/>
      <charset val="134"/>
    </font>
    <font>
      <b/>
      <sz val="10"/>
      <color indexed="8"/>
      <name val="宋体"/>
      <charset val="134"/>
    </font>
    <font>
      <b/>
      <sz val="10"/>
      <color rgb="FF000000"/>
      <name val="宋体"/>
      <charset val="134"/>
    </font>
    <font>
      <sz val="10"/>
      <name val="Times New Roman"/>
      <charset val="134"/>
    </font>
    <font>
      <b/>
      <sz val="1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Helv"/>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indexed="8"/>
      </top>
      <bottom style="thin">
        <color auto="1"/>
      </bottom>
      <diagonal/>
    </border>
    <border>
      <left style="thin">
        <color rgb="FF000000"/>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indexed="8"/>
      </left>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7" borderId="16"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21" fillId="9" borderId="0" applyNumberFormat="0" applyBorder="0" applyAlignment="0" applyProtection="0">
      <alignment vertical="center"/>
    </xf>
    <xf numFmtId="0" fontId="24" fillId="0" borderId="18" applyNumberFormat="0" applyFill="0" applyAlignment="0" applyProtection="0">
      <alignment vertical="center"/>
    </xf>
    <xf numFmtId="0" fontId="21" fillId="10" borderId="0" applyNumberFormat="0" applyBorder="0" applyAlignment="0" applyProtection="0">
      <alignment vertical="center"/>
    </xf>
    <xf numFmtId="0" fontId="30" fillId="11" borderId="19" applyNumberFormat="0" applyAlignment="0" applyProtection="0">
      <alignment vertical="center"/>
    </xf>
    <xf numFmtId="0" fontId="31" fillId="11" borderId="15" applyNumberFormat="0" applyAlignment="0" applyProtection="0">
      <alignment vertical="center"/>
    </xf>
    <xf numFmtId="0" fontId="32" fillId="12" borderId="20"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7" fillId="0" borderId="0"/>
    <xf numFmtId="0" fontId="0" fillId="0" borderId="0">
      <alignment vertical="center"/>
    </xf>
  </cellStyleXfs>
  <cellXfs count="126">
    <xf numFmtId="0" fontId="0" fillId="0" borderId="0" xfId="0"/>
    <xf numFmtId="0" fontId="1" fillId="0" borderId="0" xfId="0" applyFont="1" applyFill="1" applyBorder="1" applyAlignment="1">
      <alignment horizontal="left" vertical="center"/>
    </xf>
    <xf numFmtId="0" fontId="0" fillId="0" borderId="0" xfId="0" applyFont="1" applyFill="1"/>
    <xf numFmtId="0" fontId="0" fillId="0" borderId="0" xfId="0" applyFont="1" applyFill="1" applyBorder="1" applyAlignment="1">
      <alignment horizontal="center" vertical="center" wrapText="1"/>
    </xf>
    <xf numFmtId="0" fontId="0" fillId="0" borderId="0" xfId="0" applyFont="1" applyFill="1" applyBorder="1" applyAlignment="1">
      <alignment vertical="center" wrapText="1"/>
    </xf>
    <xf numFmtId="0" fontId="0" fillId="0" borderId="0" xfId="0" applyFont="1" applyFill="1" applyBorder="1" applyAlignment="1">
      <alignment horizontal="left" vertical="center" wrapText="1"/>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49" fontId="2" fillId="0" borderId="0" xfId="0" applyNumberFormat="1" applyFont="1" applyFill="1" applyAlignment="1" applyProtection="1">
      <alignment horizontal="left" vertical="center" wrapText="1"/>
    </xf>
    <xf numFmtId="49" fontId="2" fillId="0" borderId="0" xfId="0" applyNumberFormat="1" applyFont="1" applyFill="1" applyAlignment="1" applyProtection="1">
      <alignment horizontal="left" vertical="center"/>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4" fillId="0" borderId="3" xfId="0" applyFont="1" applyFill="1" applyBorder="1" applyAlignment="1" applyProtection="1">
      <alignment horizontal="left" vertical="center" wrapText="1"/>
    </xf>
    <xf numFmtId="0" fontId="4" fillId="0" borderId="4" xfId="0" applyFont="1" applyFill="1" applyBorder="1" applyAlignment="1" applyProtection="1">
      <alignment horizontal="left" vertical="center" wrapText="1"/>
    </xf>
    <xf numFmtId="0" fontId="2" fillId="0" borderId="5" xfId="0" applyFont="1" applyFill="1" applyBorder="1" applyAlignment="1">
      <alignment horizontal="center" vertical="center"/>
    </xf>
    <xf numFmtId="0" fontId="2" fillId="0" borderId="5" xfId="0" applyFont="1" applyFill="1" applyBorder="1" applyAlignment="1">
      <alignment horizontal="center"/>
    </xf>
    <xf numFmtId="0" fontId="2" fillId="0" borderId="5" xfId="0" applyFont="1" applyFill="1" applyBorder="1" applyAlignment="1">
      <alignment horizontal="center" vertical="center" wrapText="1"/>
    </xf>
    <xf numFmtId="0" fontId="1" fillId="0" borderId="0" xfId="0" applyFont="1" applyAlignment="1">
      <alignment horizontal="center"/>
    </xf>
    <xf numFmtId="0" fontId="5" fillId="0" borderId="5" xfId="55" applyFont="1" applyFill="1" applyBorder="1" applyAlignment="1">
      <alignment horizontal="center" vertical="center" wrapText="1" shrinkToFit="1"/>
    </xf>
    <xf numFmtId="0" fontId="5" fillId="0" borderId="5" xfId="55" applyFont="1" applyFill="1" applyBorder="1" applyAlignment="1">
      <alignment horizontal="left" vertical="center" wrapText="1" shrinkToFit="1"/>
    </xf>
    <xf numFmtId="0" fontId="5" fillId="0" borderId="5" xfId="55" applyFont="1" applyFill="1" applyBorder="1" applyAlignment="1">
      <alignment vertical="center" wrapText="1" shrinkToFit="1"/>
    </xf>
    <xf numFmtId="0" fontId="2" fillId="0" borderId="5" xfId="55" applyFont="1" applyFill="1" applyBorder="1" applyAlignment="1">
      <alignment vertical="center" wrapText="1" shrinkToFit="1"/>
    </xf>
    <xf numFmtId="0" fontId="5" fillId="0" borderId="5" xfId="55" applyFont="1" applyFill="1" applyBorder="1" applyAlignment="1">
      <alignment vertical="center" wrapText="1"/>
    </xf>
    <xf numFmtId="0" fontId="2" fillId="0" borderId="5" xfId="55" applyFont="1" applyFill="1" applyBorder="1" applyAlignment="1">
      <alignment vertical="center" wrapText="1"/>
    </xf>
    <xf numFmtId="0" fontId="5" fillId="0" borderId="6" xfId="0" applyFont="1" applyFill="1" applyBorder="1" applyAlignment="1">
      <alignment horizontal="center" vertical="center" wrapText="1"/>
    </xf>
    <xf numFmtId="0" fontId="5" fillId="0" borderId="5" xfId="0" applyFont="1" applyFill="1" applyBorder="1" applyAlignment="1">
      <alignment vertical="center" wrapText="1"/>
    </xf>
    <xf numFmtId="0" fontId="5" fillId="0" borderId="5" xfId="0" applyFont="1" applyFill="1" applyBorder="1" applyAlignment="1">
      <alignment horizontal="justify" vertical="center" wrapText="1"/>
    </xf>
    <xf numFmtId="0" fontId="5" fillId="0" borderId="7" xfId="0" applyFont="1" applyFill="1" applyBorder="1" applyAlignment="1">
      <alignment horizontal="left" vertical="center" wrapText="1" shrinkToFi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shrinkToFit="1"/>
    </xf>
    <xf numFmtId="0" fontId="5" fillId="0" borderId="8" xfId="0" applyFont="1" applyFill="1" applyBorder="1" applyAlignment="1">
      <alignment horizontal="left" vertical="center" wrapText="1"/>
    </xf>
    <xf numFmtId="49" fontId="5" fillId="0" borderId="8" xfId="0" applyNumberFormat="1" applyFont="1" applyFill="1" applyBorder="1" applyAlignment="1">
      <alignment horizontal="left" vertical="center" wrapText="1"/>
    </xf>
    <xf numFmtId="0" fontId="5" fillId="0" borderId="6" xfId="0" applyFont="1" applyFill="1" applyBorder="1" applyAlignment="1">
      <alignment horizontal="left" vertical="center" wrapText="1"/>
    </xf>
    <xf numFmtId="0" fontId="2" fillId="0" borderId="6" xfId="0" applyFont="1" applyFill="1" applyBorder="1" applyAlignment="1">
      <alignment horizontal="left" vertical="center" wrapText="1" shrinkToFit="1"/>
    </xf>
    <xf numFmtId="0" fontId="2" fillId="0" borderId="6" xfId="0" applyFont="1" applyFill="1" applyBorder="1" applyAlignment="1">
      <alignment horizontal="center" vertical="center" wrapText="1"/>
    </xf>
    <xf numFmtId="0" fontId="6" fillId="0" borderId="0" xfId="0" applyFont="1" applyFill="1" applyBorder="1" applyAlignment="1">
      <alignment vertical="center"/>
    </xf>
    <xf numFmtId="0" fontId="0" fillId="0" borderId="0" xfId="0" applyFont="1" applyFill="1" applyAlignment="1">
      <alignment vertical="center"/>
    </xf>
    <xf numFmtId="0" fontId="4" fillId="0" borderId="4" xfId="0" applyFont="1" applyFill="1" applyBorder="1" applyAlignment="1" applyProtection="1">
      <alignment horizontal="left" vertical="center"/>
    </xf>
    <xf numFmtId="0" fontId="2" fillId="0" borderId="5" xfId="0" applyFont="1" applyFill="1" applyBorder="1" applyAlignment="1">
      <alignment horizontal="left" vertical="center" wrapText="1"/>
    </xf>
    <xf numFmtId="0" fontId="4" fillId="0" borderId="9" xfId="0" applyFont="1" applyFill="1" applyBorder="1" applyAlignment="1" applyProtection="1">
      <alignment horizontal="center" vertical="center"/>
    </xf>
    <xf numFmtId="0" fontId="4" fillId="0" borderId="10" xfId="0" applyFont="1" applyFill="1" applyBorder="1" applyAlignment="1" applyProtection="1">
      <alignment horizontal="left" vertical="center"/>
    </xf>
    <xf numFmtId="0" fontId="4" fillId="0" borderId="5" xfId="55" applyFont="1" applyFill="1" applyBorder="1" applyAlignment="1">
      <alignment horizontal="center" vertical="center" wrapText="1" shrinkToFit="1"/>
    </xf>
    <xf numFmtId="0" fontId="4" fillId="0" borderId="5" xfId="55" applyFont="1" applyFill="1" applyBorder="1" applyAlignment="1">
      <alignment horizontal="left" vertical="center" wrapText="1" shrinkToFit="1"/>
    </xf>
    <xf numFmtId="0" fontId="7" fillId="0" borderId="5" xfId="0" applyFont="1" applyFill="1" applyBorder="1" applyAlignment="1">
      <alignment horizontal="center" vertical="center" wrapText="1"/>
    </xf>
    <xf numFmtId="0" fontId="7" fillId="0" borderId="5" xfId="55" applyFont="1" applyFill="1" applyBorder="1" applyAlignment="1">
      <alignment vertical="center" wrapText="1" shrinkToFit="1"/>
    </xf>
    <xf numFmtId="0" fontId="4" fillId="0" borderId="5" xfId="55" applyFont="1" applyFill="1" applyBorder="1" applyAlignment="1">
      <alignment vertical="center" wrapText="1" shrinkToFit="1"/>
    </xf>
    <xf numFmtId="0" fontId="5" fillId="0" borderId="5" xfId="18" applyFont="1" applyFill="1" applyBorder="1" applyAlignment="1">
      <alignment horizontal="center" vertical="center" wrapText="1"/>
    </xf>
    <xf numFmtId="0" fontId="2" fillId="0" borderId="5" xfId="18" applyFont="1" applyFill="1" applyBorder="1" applyAlignment="1">
      <alignment vertical="center" wrapText="1" shrinkToFit="1"/>
    </xf>
    <xf numFmtId="0" fontId="8" fillId="0" borderId="6" xfId="0" applyFont="1" applyFill="1" applyBorder="1" applyAlignment="1">
      <alignment horizontal="left" vertical="center" wrapText="1" shrinkToFi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9" fillId="0" borderId="4" xfId="0" applyFont="1" applyFill="1" applyBorder="1" applyAlignment="1">
      <alignment vertical="center" wrapText="1"/>
    </xf>
    <xf numFmtId="0" fontId="7" fillId="0" borderId="6" xfId="0" applyFont="1" applyFill="1" applyBorder="1" applyAlignment="1">
      <alignment horizontal="left" vertical="center" wrapText="1" shrinkToFit="1"/>
    </xf>
    <xf numFmtId="0" fontId="4"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10" fillId="0" borderId="6" xfId="0" applyFont="1" applyFill="1" applyBorder="1" applyAlignment="1">
      <alignment horizontal="left" vertical="center" wrapText="1" shrinkToFit="1"/>
    </xf>
    <xf numFmtId="0" fontId="5" fillId="0" borderId="5" xfId="0" applyFont="1" applyFill="1" applyBorder="1" applyAlignment="1">
      <alignment vertical="center"/>
    </xf>
    <xf numFmtId="0" fontId="2" fillId="0" borderId="0" xfId="0" applyFont="1" applyFill="1" applyBorder="1" applyAlignment="1">
      <alignment horizontal="left" vertical="center"/>
    </xf>
    <xf numFmtId="0" fontId="7" fillId="0" borderId="0" xfId="0" applyFont="1" applyFill="1" applyBorder="1" applyAlignment="1">
      <alignment vertical="center"/>
    </xf>
    <xf numFmtId="0" fontId="2" fillId="0" borderId="0" xfId="0" applyFont="1" applyFill="1"/>
    <xf numFmtId="0" fontId="7" fillId="0" borderId="0" xfId="0" applyFont="1" applyFill="1"/>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wrapText="1"/>
    </xf>
    <xf numFmtId="49" fontId="2" fillId="0" borderId="0" xfId="0" applyNumberFormat="1" applyFont="1" applyFill="1" applyAlignment="1" applyProtection="1">
      <alignment horizontal="center" vertical="center"/>
    </xf>
    <xf numFmtId="0" fontId="11"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7" fillId="0" borderId="5" xfId="55" applyFont="1" applyFill="1" applyBorder="1" applyAlignment="1">
      <alignment horizontal="left" vertical="center" wrapText="1" shrinkToFit="1"/>
    </xf>
    <xf numFmtId="0" fontId="7" fillId="0" borderId="5" xfId="55" applyFont="1" applyFill="1" applyBorder="1" applyAlignment="1">
      <alignment horizontal="center" vertical="center" wrapText="1" shrinkToFit="1"/>
    </xf>
    <xf numFmtId="0" fontId="2" fillId="0" borderId="5" xfId="0" applyFont="1" applyFill="1" applyBorder="1" applyAlignment="1" applyProtection="1">
      <alignment horizontal="center" vertical="center" wrapText="1"/>
    </xf>
    <xf numFmtId="0" fontId="7" fillId="0" borderId="11" xfId="0" applyFont="1" applyFill="1" applyBorder="1" applyAlignment="1" applyProtection="1">
      <alignment horizontal="center" vertical="center"/>
    </xf>
    <xf numFmtId="0" fontId="7" fillId="0" borderId="5"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wrapText="1"/>
    </xf>
    <xf numFmtId="0" fontId="7" fillId="0" borderId="12" xfId="0" applyFont="1" applyFill="1" applyBorder="1" applyAlignment="1" applyProtection="1">
      <alignment horizontal="center" vertical="center"/>
    </xf>
    <xf numFmtId="0" fontId="2" fillId="0" borderId="12" xfId="0" applyFont="1" applyFill="1" applyBorder="1" applyAlignment="1" applyProtection="1">
      <alignment horizontal="center" vertical="center"/>
    </xf>
    <xf numFmtId="0" fontId="12" fillId="0" borderId="5" xfId="0" applyFont="1" applyFill="1" applyBorder="1" applyAlignment="1">
      <alignment horizontal="left" vertical="center" wrapText="1"/>
    </xf>
    <xf numFmtId="0" fontId="12" fillId="0" borderId="5" xfId="0" applyFont="1" applyFill="1" applyBorder="1" applyAlignment="1">
      <alignment horizontal="center" vertical="center" wrapText="1"/>
    </xf>
    <xf numFmtId="0" fontId="12" fillId="0" borderId="5" xfId="0" applyFont="1" applyFill="1" applyBorder="1" applyAlignment="1">
      <alignment horizontal="center" vertical="center" shrinkToFit="1"/>
    </xf>
    <xf numFmtId="176" fontId="12" fillId="0" borderId="5" xfId="0" applyNumberFormat="1"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5" xfId="0" applyFont="1" applyFill="1" applyBorder="1" applyAlignment="1">
      <alignment horizontal="left" vertical="center" wrapText="1"/>
    </xf>
    <xf numFmtId="0" fontId="13" fillId="0" borderId="5" xfId="0" applyFont="1" applyFill="1" applyBorder="1" applyAlignment="1">
      <alignment horizontal="center" vertical="center" wrapText="1"/>
    </xf>
    <xf numFmtId="0" fontId="13" fillId="0" borderId="5" xfId="0" applyFont="1" applyFill="1" applyBorder="1" applyAlignment="1">
      <alignment horizontal="center" vertical="center" shrinkToFit="1"/>
    </xf>
    <xf numFmtId="0" fontId="7" fillId="0" borderId="5" xfId="0" applyFont="1" applyFill="1" applyBorder="1" applyAlignment="1" applyProtection="1">
      <alignment horizontal="center" vertical="center" wrapText="1"/>
    </xf>
    <xf numFmtId="0" fontId="7" fillId="0" borderId="13" xfId="0" applyFont="1" applyFill="1" applyBorder="1" applyAlignment="1" applyProtection="1">
      <alignment horizontal="center" vertical="center"/>
    </xf>
    <xf numFmtId="0" fontId="14"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14" fillId="0" borderId="5" xfId="0" applyFont="1" applyFill="1" applyBorder="1" applyAlignment="1">
      <alignment horizontal="center" vertical="center" wrapText="1"/>
    </xf>
    <xf numFmtId="0" fontId="14" fillId="0" borderId="5"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2" fillId="0" borderId="13" xfId="0" applyFont="1" applyFill="1" applyBorder="1" applyAlignment="1" applyProtection="1">
      <alignment horizontal="center" vertical="center"/>
    </xf>
    <xf numFmtId="0" fontId="7" fillId="0" borderId="5" xfId="0" applyFont="1" applyFill="1" applyBorder="1" applyAlignment="1" applyProtection="1">
      <alignment vertical="center" wrapText="1"/>
    </xf>
    <xf numFmtId="0" fontId="7" fillId="0" borderId="5" xfId="0" applyFont="1" applyFill="1" applyBorder="1" applyAlignment="1">
      <alignment horizontal="center" vertical="center"/>
    </xf>
    <xf numFmtId="49" fontId="2" fillId="0" borderId="5" xfId="0" applyNumberFormat="1" applyFont="1" applyFill="1" applyBorder="1" applyAlignment="1" applyProtection="1">
      <alignment horizontal="center" vertical="center" wrapText="1"/>
    </xf>
    <xf numFmtId="0" fontId="2" fillId="0" borderId="5" xfId="0" applyFont="1" applyFill="1" applyBorder="1" applyAlignment="1" applyProtection="1">
      <alignment vertical="center" wrapText="1"/>
    </xf>
    <xf numFmtId="0" fontId="2" fillId="0" borderId="5" xfId="0" applyFont="1" applyFill="1" applyBorder="1" applyAlignment="1">
      <alignment vertical="center" wrapText="1"/>
    </xf>
    <xf numFmtId="0" fontId="15" fillId="0" borderId="5" xfId="0" applyFont="1" applyFill="1" applyBorder="1" applyAlignment="1">
      <alignment horizontal="center" vertical="center" wrapText="1"/>
    </xf>
    <xf numFmtId="0" fontId="7" fillId="0" borderId="5" xfId="0" applyFont="1" applyFill="1" applyBorder="1" applyAlignment="1">
      <alignment vertical="center" wrapText="1"/>
    </xf>
    <xf numFmtId="0" fontId="15" fillId="0" borderId="5" xfId="0" applyFont="1" applyFill="1" applyBorder="1" applyAlignment="1" applyProtection="1">
      <alignment horizontal="center" vertical="center" wrapText="1"/>
    </xf>
    <xf numFmtId="49" fontId="2" fillId="0" borderId="5" xfId="0" applyNumberFormat="1" applyFont="1" applyFill="1" applyBorder="1" applyAlignment="1">
      <alignment horizontal="center" vertical="center" wrapText="1"/>
    </xf>
    <xf numFmtId="0" fontId="16" fillId="0" borderId="5" xfId="0" applyFont="1" applyFill="1" applyBorder="1" applyAlignment="1" applyProtection="1">
      <alignment horizontal="center" vertical="center" wrapText="1"/>
    </xf>
    <xf numFmtId="0" fontId="2" fillId="0" borderId="5" xfId="55" applyFont="1" applyFill="1" applyBorder="1" applyAlignment="1">
      <alignment horizontal="center" vertical="center" wrapText="1" shrinkToFit="1"/>
    </xf>
    <xf numFmtId="0" fontId="2" fillId="0" borderId="5" xfId="55" applyFont="1" applyFill="1" applyBorder="1" applyAlignment="1">
      <alignment horizontal="left" vertical="center" wrapText="1" shrinkToFit="1"/>
    </xf>
    <xf numFmtId="0" fontId="7" fillId="0" borderId="5" xfId="18" applyFont="1" applyFill="1" applyBorder="1" applyAlignment="1">
      <alignment horizontal="center" vertical="center" wrapText="1"/>
    </xf>
    <xf numFmtId="0" fontId="7" fillId="0" borderId="5" xfId="18" applyFont="1" applyFill="1" applyBorder="1" applyAlignment="1">
      <alignment vertical="center" wrapText="1" shrinkToFit="1"/>
    </xf>
    <xf numFmtId="0" fontId="2" fillId="0" borderId="5" xfId="18" applyFont="1" applyFill="1" applyBorder="1" applyAlignment="1">
      <alignment horizontal="center" vertical="center" wrapText="1" shrinkToFit="1"/>
    </xf>
    <xf numFmtId="49" fontId="2" fillId="0" borderId="5" xfId="55" applyNumberFormat="1" applyFont="1" applyFill="1" applyBorder="1" applyAlignment="1">
      <alignment horizontal="center" vertical="center" wrapText="1" shrinkToFit="1"/>
    </xf>
    <xf numFmtId="0" fontId="2" fillId="0" borderId="5" xfId="18" applyFont="1" applyFill="1" applyBorder="1" applyAlignment="1">
      <alignment horizontal="center" vertical="center" wrapText="1"/>
    </xf>
    <xf numFmtId="0" fontId="2" fillId="0" borderId="5" xfId="18" applyFont="1" applyFill="1" applyBorder="1" applyAlignment="1">
      <alignment horizontal="left" wrapText="1"/>
    </xf>
    <xf numFmtId="0" fontId="7" fillId="0" borderId="5" xfId="0" applyFont="1" applyFill="1" applyBorder="1" applyAlignment="1" applyProtection="1">
      <alignment horizontal="center" vertical="center"/>
    </xf>
    <xf numFmtId="0" fontId="2" fillId="0" borderId="5" xfId="55" applyNumberFormat="1" applyFont="1" applyFill="1" applyBorder="1" applyAlignment="1">
      <alignment horizontal="center" vertical="center" wrapText="1" shrinkToFit="1"/>
    </xf>
    <xf numFmtId="0" fontId="2" fillId="0" borderId="5" xfId="18" applyFont="1" applyFill="1" applyBorder="1" applyAlignment="1">
      <alignment horizontal="left" vertical="center" wrapText="1"/>
    </xf>
    <xf numFmtId="0" fontId="15" fillId="0" borderId="5" xfId="18" applyFont="1" applyFill="1" applyBorder="1" applyAlignment="1">
      <alignment horizontal="center" vertical="center" wrapText="1"/>
    </xf>
    <xf numFmtId="0" fontId="2" fillId="0" borderId="5" xfId="18" applyFont="1" applyFill="1" applyBorder="1" applyAlignment="1">
      <alignment wrapText="1"/>
    </xf>
    <xf numFmtId="0" fontId="7" fillId="0" borderId="2" xfId="0" applyFont="1" applyFill="1" applyBorder="1" applyAlignment="1" applyProtection="1">
      <alignment horizontal="left" vertical="center" wrapText="1"/>
    </xf>
    <xf numFmtId="0" fontId="7" fillId="0" borderId="4" xfId="0" applyFont="1" applyFill="1" applyBorder="1" applyAlignment="1" applyProtection="1">
      <alignment horizontal="left" vertical="center" wrapText="1"/>
    </xf>
    <xf numFmtId="0" fontId="2" fillId="0" borderId="5" xfId="0" applyFont="1" applyFill="1" applyBorder="1" applyAlignment="1" applyProtection="1">
      <alignment horizontal="center" vertical="center"/>
    </xf>
    <xf numFmtId="0" fontId="2" fillId="0" borderId="9" xfId="0" applyFont="1" applyFill="1" applyBorder="1" applyAlignment="1" applyProtection="1">
      <alignment horizontal="center" vertical="center"/>
    </xf>
    <xf numFmtId="0" fontId="2" fillId="0" borderId="10" xfId="0" applyFont="1" applyFill="1" applyBorder="1" applyAlignment="1">
      <alignment horizontal="left" vertical="center" wrapText="1"/>
    </xf>
    <xf numFmtId="0" fontId="15" fillId="0" borderId="14" xfId="0" applyNumberFormat="1" applyFont="1" applyFill="1" applyBorder="1" applyAlignment="1">
      <alignment horizontal="left" vertical="center" wrapText="1"/>
    </xf>
    <xf numFmtId="0" fontId="2" fillId="0" borderId="11" xfId="0" applyFont="1" applyFill="1" applyBorder="1" applyAlignment="1" applyProtection="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8 3 2" xfId="53"/>
    <cellStyle name="常规_2007年调度数据网初步设计提资单(珠海)(2007-1-19)" xfId="54"/>
    <cellStyle name="常规_二次 2" xfId="55"/>
  </cellStyles>
  <tableStyles count="0" defaultTableStyle="TableStyleMedium9"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2.26.230\&#22522;&#24314;&#24037;&#31243;&#36164;&#26009;\&#27733;&#22836;&#29664;&#22484;\&#39532;&#21487;&#23612;\&#38215;&#38534;&#12289;&#20449;&#22405;\&#38215;&#38534;\diagram\tendat.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Version"/>
      <sheetName val="SDH Dat"/>
      <sheetName val="Sp Data"/>
      <sheetName val="PDH Dat"/>
      <sheetName val="PL data"/>
      <sheetName val="data"/>
      <sheetName val="worksheet"/>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411"/>
  <sheetViews>
    <sheetView tabSelected="1" view="pageBreakPreview" zoomScale="70" zoomScaleNormal="100" workbookViewId="0">
      <pane ySplit="3" topLeftCell="A4" activePane="bottomLeft" state="frozen"/>
      <selection/>
      <selection pane="bottomLeft" activeCell="B422" sqref="B422"/>
    </sheetView>
  </sheetViews>
  <sheetFormatPr defaultColWidth="8.875" defaultRowHeight="12"/>
  <cols>
    <col min="1" max="1" width="6.35" style="64" customWidth="1"/>
    <col min="2" max="2" width="28.1416666666667" style="65" customWidth="1"/>
    <col min="3" max="3" width="61.75" style="66" customWidth="1"/>
    <col min="4" max="4" width="6.375" style="64" customWidth="1"/>
    <col min="5" max="5" width="7.43333333333333" style="64" customWidth="1"/>
    <col min="6" max="6" width="10.25" style="64" customWidth="1"/>
    <col min="7" max="7" width="13" style="64" customWidth="1"/>
    <col min="8" max="24" width="9" style="65"/>
    <col min="25" max="16384" width="8.875" style="65"/>
  </cols>
  <sheetData>
    <row r="1" s="60" customFormat="1" ht="23.25" customHeight="1" spans="1:7">
      <c r="A1" s="9" t="s">
        <v>0</v>
      </c>
      <c r="B1" s="9"/>
      <c r="C1" s="8"/>
      <c r="D1" s="9"/>
      <c r="E1" s="67"/>
      <c r="F1" s="9"/>
      <c r="G1" s="9"/>
    </row>
    <row r="2" s="60" customFormat="1" ht="28" customHeight="1" spans="1:7">
      <c r="A2" s="68" t="s">
        <v>1</v>
      </c>
      <c r="B2" s="68"/>
      <c r="C2" s="68"/>
      <c r="D2" s="68"/>
      <c r="E2" s="68"/>
      <c r="F2" s="68"/>
      <c r="G2" s="68"/>
    </row>
    <row r="3" s="61" customFormat="1" ht="33.75" customHeight="1" spans="1:7">
      <c r="A3" s="69" t="s">
        <v>2</v>
      </c>
      <c r="B3" s="69" t="s">
        <v>3</v>
      </c>
      <c r="C3" s="70" t="s">
        <v>4</v>
      </c>
      <c r="D3" s="69" t="s">
        <v>5</v>
      </c>
      <c r="E3" s="69" t="s">
        <v>6</v>
      </c>
      <c r="F3" s="71" t="s">
        <v>7</v>
      </c>
      <c r="G3" s="70" t="s">
        <v>8</v>
      </c>
    </row>
    <row r="4" s="61" customFormat="1" ht="33" customHeight="1" spans="1:18">
      <c r="A4" s="72" t="s">
        <v>9</v>
      </c>
      <c r="B4" s="72"/>
      <c r="C4" s="72"/>
      <c r="D4" s="72"/>
      <c r="E4" s="73"/>
      <c r="F4" s="74"/>
      <c r="G4" s="72"/>
      <c r="H4" s="19" t="s">
        <v>10</v>
      </c>
      <c r="I4" s="19"/>
      <c r="J4" s="19"/>
      <c r="K4" s="19"/>
      <c r="L4" s="19"/>
      <c r="M4" s="19"/>
      <c r="N4" s="19"/>
      <c r="O4" s="19"/>
      <c r="P4" s="19"/>
      <c r="Q4" s="19"/>
      <c r="R4" s="19"/>
    </row>
    <row r="5" s="61" customFormat="1" ht="27.95" customHeight="1" spans="1:7">
      <c r="A5" s="75" t="s">
        <v>11</v>
      </c>
      <c r="B5" s="76" t="s">
        <v>12</v>
      </c>
      <c r="C5" s="77"/>
      <c r="D5" s="74"/>
      <c r="E5" s="74"/>
      <c r="F5" s="74"/>
      <c r="G5" s="74"/>
    </row>
    <row r="6" s="61" customFormat="1" ht="27.95" customHeight="1" spans="1:7">
      <c r="A6" s="78" t="s">
        <v>13</v>
      </c>
      <c r="B6" s="76" t="s">
        <v>14</v>
      </c>
      <c r="C6" s="77"/>
      <c r="D6" s="74"/>
      <c r="E6" s="74"/>
      <c r="F6" s="74"/>
      <c r="G6" s="74"/>
    </row>
    <row r="7" s="61" customFormat="1" ht="27.95" customHeight="1" outlineLevel="1" spans="1:7">
      <c r="A7" s="79">
        <v>1</v>
      </c>
      <c r="B7" s="80" t="s">
        <v>15</v>
      </c>
      <c r="C7" s="77"/>
      <c r="D7" s="81" t="s">
        <v>16</v>
      </c>
      <c r="E7" s="82">
        <v>759.8</v>
      </c>
      <c r="F7" s="74" t="s">
        <v>17</v>
      </c>
      <c r="G7" s="74"/>
    </row>
    <row r="8" s="61" customFormat="1" ht="27.95" customHeight="1" outlineLevel="1" spans="1:7">
      <c r="A8" s="79">
        <v>2</v>
      </c>
      <c r="B8" s="80" t="s">
        <v>18</v>
      </c>
      <c r="C8" s="77" t="s">
        <v>19</v>
      </c>
      <c r="D8" s="81" t="s">
        <v>20</v>
      </c>
      <c r="E8" s="82">
        <v>15</v>
      </c>
      <c r="F8" s="74" t="s">
        <v>17</v>
      </c>
      <c r="G8" s="74"/>
    </row>
    <row r="9" s="61" customFormat="1" ht="27.95" customHeight="1" outlineLevel="1" spans="1:7">
      <c r="A9" s="79">
        <v>3</v>
      </c>
      <c r="B9" s="80" t="s">
        <v>18</v>
      </c>
      <c r="C9" s="77" t="s">
        <v>21</v>
      </c>
      <c r="D9" s="81" t="s">
        <v>20</v>
      </c>
      <c r="E9" s="82">
        <v>192</v>
      </c>
      <c r="F9" s="74" t="s">
        <v>17</v>
      </c>
      <c r="G9" s="74"/>
    </row>
    <row r="10" s="61" customFormat="1" ht="27.95" customHeight="1" outlineLevel="1" spans="1:7">
      <c r="A10" s="79">
        <v>4</v>
      </c>
      <c r="B10" s="80" t="s">
        <v>22</v>
      </c>
      <c r="C10" s="77" t="s">
        <v>23</v>
      </c>
      <c r="D10" s="81" t="s">
        <v>20</v>
      </c>
      <c r="E10" s="82">
        <v>58</v>
      </c>
      <c r="F10" s="74" t="s">
        <v>17</v>
      </c>
      <c r="G10" s="74"/>
    </row>
    <row r="11" s="61" customFormat="1" ht="27.95" customHeight="1" outlineLevel="1" spans="1:7">
      <c r="A11" s="79">
        <v>5</v>
      </c>
      <c r="B11" s="80" t="s">
        <v>22</v>
      </c>
      <c r="C11" s="77" t="s">
        <v>24</v>
      </c>
      <c r="D11" s="81" t="s">
        <v>20</v>
      </c>
      <c r="E11" s="82">
        <v>80</v>
      </c>
      <c r="F11" s="74" t="s">
        <v>17</v>
      </c>
      <c r="G11" s="74"/>
    </row>
    <row r="12" s="61" customFormat="1" ht="27.95" customHeight="1" outlineLevel="1" spans="1:7">
      <c r="A12" s="79">
        <v>6</v>
      </c>
      <c r="B12" s="80" t="s">
        <v>18</v>
      </c>
      <c r="C12" s="77" t="s">
        <v>25</v>
      </c>
      <c r="D12" s="81" t="s">
        <v>20</v>
      </c>
      <c r="E12" s="82">
        <v>44</v>
      </c>
      <c r="F12" s="74" t="s">
        <v>17</v>
      </c>
      <c r="G12" s="74"/>
    </row>
    <row r="13" s="61" customFormat="1" ht="27.95" customHeight="1" outlineLevel="1" spans="1:7">
      <c r="A13" s="79">
        <v>7</v>
      </c>
      <c r="B13" s="80" t="s">
        <v>22</v>
      </c>
      <c r="C13" s="77" t="s">
        <v>26</v>
      </c>
      <c r="D13" s="81" t="s">
        <v>20</v>
      </c>
      <c r="E13" s="82">
        <v>160</v>
      </c>
      <c r="F13" s="74" t="s">
        <v>17</v>
      </c>
      <c r="G13" s="74"/>
    </row>
    <row r="14" s="61" customFormat="1" ht="27.95" customHeight="1" outlineLevel="1" spans="1:7">
      <c r="A14" s="79">
        <v>8</v>
      </c>
      <c r="B14" s="80" t="s">
        <v>22</v>
      </c>
      <c r="C14" s="77" t="s">
        <v>27</v>
      </c>
      <c r="D14" s="81" t="s">
        <v>20</v>
      </c>
      <c r="E14" s="82">
        <v>84</v>
      </c>
      <c r="F14" s="74" t="s">
        <v>17</v>
      </c>
      <c r="G14" s="74"/>
    </row>
    <row r="15" s="61" customFormat="1" ht="30" customHeight="1" outlineLevel="1" spans="1:7">
      <c r="A15" s="79">
        <v>9</v>
      </c>
      <c r="B15" s="80" t="s">
        <v>22</v>
      </c>
      <c r="C15" s="77" t="s">
        <v>28</v>
      </c>
      <c r="D15" s="81" t="s">
        <v>20</v>
      </c>
      <c r="E15" s="82">
        <v>26</v>
      </c>
      <c r="F15" s="74" t="s">
        <v>17</v>
      </c>
      <c r="G15" s="74"/>
    </row>
    <row r="16" s="61" customFormat="1" ht="27.95" customHeight="1" outlineLevel="1" spans="1:7">
      <c r="A16" s="79">
        <v>10</v>
      </c>
      <c r="B16" s="80" t="s">
        <v>29</v>
      </c>
      <c r="C16" s="77" t="s">
        <v>30</v>
      </c>
      <c r="D16" s="81" t="s">
        <v>20</v>
      </c>
      <c r="E16" s="82">
        <v>1810</v>
      </c>
      <c r="F16" s="74" t="s">
        <v>17</v>
      </c>
      <c r="G16" s="74"/>
    </row>
    <row r="17" s="61" customFormat="1" ht="27.95" customHeight="1" outlineLevel="1" spans="1:7">
      <c r="A17" s="79">
        <v>11</v>
      </c>
      <c r="B17" s="80" t="s">
        <v>18</v>
      </c>
      <c r="C17" s="77" t="s">
        <v>31</v>
      </c>
      <c r="D17" s="81" t="s">
        <v>20</v>
      </c>
      <c r="E17" s="82">
        <v>268</v>
      </c>
      <c r="F17" s="74" t="s">
        <v>17</v>
      </c>
      <c r="G17" s="74"/>
    </row>
    <row r="18" s="61" customFormat="1" ht="27.95" customHeight="1" outlineLevel="1" spans="1:7">
      <c r="A18" s="79">
        <v>12</v>
      </c>
      <c r="B18" s="80" t="s">
        <v>18</v>
      </c>
      <c r="C18" s="77" t="s">
        <v>32</v>
      </c>
      <c r="D18" s="81" t="s">
        <v>20</v>
      </c>
      <c r="E18" s="82">
        <v>1022</v>
      </c>
      <c r="F18" s="74" t="s">
        <v>17</v>
      </c>
      <c r="G18" s="74"/>
    </row>
    <row r="19" s="61" customFormat="1" ht="27.95" customHeight="1" outlineLevel="1" spans="1:7">
      <c r="A19" s="79">
        <v>13</v>
      </c>
      <c r="B19" s="80" t="s">
        <v>18</v>
      </c>
      <c r="C19" s="77" t="s">
        <v>33</v>
      </c>
      <c r="D19" s="81" t="s">
        <v>20</v>
      </c>
      <c r="E19" s="82">
        <v>1502</v>
      </c>
      <c r="F19" s="74" t="s">
        <v>17</v>
      </c>
      <c r="G19" s="74"/>
    </row>
    <row r="20" s="61" customFormat="1" ht="27.95" customHeight="1" outlineLevel="1" spans="1:7">
      <c r="A20" s="79">
        <v>14</v>
      </c>
      <c r="B20" s="80" t="s">
        <v>34</v>
      </c>
      <c r="C20" s="40"/>
      <c r="D20" s="81" t="s">
        <v>35</v>
      </c>
      <c r="E20" s="83">
        <f>78.5865</f>
        <v>78.5865</v>
      </c>
      <c r="F20" s="18" t="s">
        <v>17</v>
      </c>
      <c r="G20" s="84"/>
    </row>
    <row r="21" s="61" customFormat="1" ht="27.95" customHeight="1" outlineLevel="1" spans="1:7">
      <c r="A21" s="79">
        <v>15</v>
      </c>
      <c r="B21" s="80" t="s">
        <v>36</v>
      </c>
      <c r="C21" s="40"/>
      <c r="D21" s="81" t="s">
        <v>35</v>
      </c>
      <c r="E21" s="83">
        <f>54.5235</f>
        <v>54.5235</v>
      </c>
      <c r="F21" s="18" t="s">
        <v>17</v>
      </c>
      <c r="G21" s="84"/>
    </row>
    <row r="22" s="61" customFormat="1" ht="27.95" customHeight="1" outlineLevel="1" spans="1:7">
      <c r="A22" s="79">
        <v>16</v>
      </c>
      <c r="B22" s="80" t="s">
        <v>37</v>
      </c>
      <c r="C22" s="40"/>
      <c r="D22" s="81" t="s">
        <v>35</v>
      </c>
      <c r="E22" s="83">
        <v>373.7123</v>
      </c>
      <c r="F22" s="18" t="s">
        <v>17</v>
      </c>
      <c r="G22" s="84"/>
    </row>
    <row r="23" s="61" customFormat="1" ht="27.95" customHeight="1" spans="1:7">
      <c r="A23" s="78" t="s">
        <v>38</v>
      </c>
      <c r="B23" s="85" t="s">
        <v>39</v>
      </c>
      <c r="C23" s="76"/>
      <c r="D23" s="86"/>
      <c r="E23" s="87"/>
      <c r="F23" s="88"/>
      <c r="G23" s="88"/>
    </row>
    <row r="24" s="61" customFormat="1" ht="27.95" customHeight="1" outlineLevel="1" spans="1:7">
      <c r="A24" s="78">
        <v>1</v>
      </c>
      <c r="B24" s="40" t="s">
        <v>40</v>
      </c>
      <c r="C24" s="76"/>
      <c r="D24" s="18" t="s">
        <v>41</v>
      </c>
      <c r="E24" s="84">
        <v>1</v>
      </c>
      <c r="F24" s="18" t="s">
        <v>17</v>
      </c>
      <c r="G24" s="88"/>
    </row>
    <row r="25" s="61" customFormat="1" ht="27.95" customHeight="1" spans="1:7">
      <c r="A25" s="89" t="s">
        <v>42</v>
      </c>
      <c r="B25" s="90" t="s">
        <v>43</v>
      </c>
      <c r="C25" s="91"/>
      <c r="D25" s="92"/>
      <c r="E25" s="93"/>
      <c r="F25" s="45"/>
      <c r="G25" s="94"/>
    </row>
    <row r="26" s="61" customFormat="1" ht="27.95" customHeight="1" outlineLevel="1" spans="1:7">
      <c r="A26" s="95">
        <v>1</v>
      </c>
      <c r="B26" s="80" t="s">
        <v>44</v>
      </c>
      <c r="C26" s="40"/>
      <c r="D26" s="81" t="s">
        <v>45</v>
      </c>
      <c r="E26" s="82">
        <v>1</v>
      </c>
      <c r="F26" s="18" t="s">
        <v>17</v>
      </c>
      <c r="G26" s="84"/>
    </row>
    <row r="27" s="61" customFormat="1" ht="27.95" customHeight="1" outlineLevel="1" spans="1:7">
      <c r="A27" s="95">
        <v>2</v>
      </c>
      <c r="B27" s="80" t="s">
        <v>46</v>
      </c>
      <c r="C27" s="40"/>
      <c r="D27" s="81" t="s">
        <v>45</v>
      </c>
      <c r="E27" s="82">
        <v>1</v>
      </c>
      <c r="F27" s="18" t="s">
        <v>17</v>
      </c>
      <c r="G27" s="84"/>
    </row>
    <row r="28" s="61" customFormat="1" ht="27.95" customHeight="1" outlineLevel="1" spans="1:7">
      <c r="A28" s="95">
        <v>3</v>
      </c>
      <c r="B28" s="80" t="s">
        <v>47</v>
      </c>
      <c r="C28" s="40"/>
      <c r="D28" s="81" t="s">
        <v>45</v>
      </c>
      <c r="E28" s="82">
        <v>1</v>
      </c>
      <c r="F28" s="18" t="s">
        <v>17</v>
      </c>
      <c r="G28" s="84"/>
    </row>
    <row r="29" s="61" customFormat="1" ht="27.95" customHeight="1" outlineLevel="1" spans="1:7">
      <c r="A29" s="95">
        <v>4</v>
      </c>
      <c r="B29" s="80" t="s">
        <v>48</v>
      </c>
      <c r="C29" s="40"/>
      <c r="D29" s="81" t="s">
        <v>45</v>
      </c>
      <c r="E29" s="82">
        <v>4</v>
      </c>
      <c r="F29" s="18" t="s">
        <v>17</v>
      </c>
      <c r="G29" s="84"/>
    </row>
    <row r="30" s="61" customFormat="1" ht="27.95" customHeight="1" outlineLevel="1" spans="1:7">
      <c r="A30" s="95">
        <v>5</v>
      </c>
      <c r="B30" s="80" t="s">
        <v>49</v>
      </c>
      <c r="C30" s="40"/>
      <c r="D30" s="81" t="s">
        <v>45</v>
      </c>
      <c r="E30" s="82">
        <v>3</v>
      </c>
      <c r="F30" s="18" t="s">
        <v>17</v>
      </c>
      <c r="G30" s="84"/>
    </row>
    <row r="31" s="61" customFormat="1" ht="27.95" customHeight="1" outlineLevel="1" spans="1:7">
      <c r="A31" s="95">
        <v>6</v>
      </c>
      <c r="B31" s="80" t="s">
        <v>50</v>
      </c>
      <c r="C31" s="40"/>
      <c r="D31" s="81" t="s">
        <v>45</v>
      </c>
      <c r="E31" s="82">
        <v>1</v>
      </c>
      <c r="F31" s="18" t="s">
        <v>17</v>
      </c>
      <c r="G31" s="84"/>
    </row>
    <row r="32" s="61" customFormat="1" ht="27.95" customHeight="1" outlineLevel="1" spans="1:7">
      <c r="A32" s="95">
        <v>7</v>
      </c>
      <c r="B32" s="80" t="s">
        <v>51</v>
      </c>
      <c r="C32" s="40"/>
      <c r="D32" s="81" t="s">
        <v>45</v>
      </c>
      <c r="E32" s="82">
        <v>1</v>
      </c>
      <c r="F32" s="18" t="s">
        <v>17</v>
      </c>
      <c r="G32" s="84"/>
    </row>
    <row r="33" s="61" customFormat="1" ht="27.95" customHeight="1" outlineLevel="1" spans="1:7">
      <c r="A33" s="95">
        <v>8</v>
      </c>
      <c r="B33" s="80" t="s">
        <v>52</v>
      </c>
      <c r="C33" s="40"/>
      <c r="D33" s="81" t="s">
        <v>45</v>
      </c>
      <c r="E33" s="82">
        <v>1</v>
      </c>
      <c r="F33" s="18" t="s">
        <v>17</v>
      </c>
      <c r="G33" s="84"/>
    </row>
    <row r="34" s="61" customFormat="1" ht="27.95" customHeight="1" outlineLevel="1" spans="1:7">
      <c r="A34" s="95">
        <v>9</v>
      </c>
      <c r="B34" s="80" t="s">
        <v>53</v>
      </c>
      <c r="C34" s="40"/>
      <c r="D34" s="81" t="s">
        <v>45</v>
      </c>
      <c r="E34" s="82">
        <v>1</v>
      </c>
      <c r="F34" s="18" t="s">
        <v>17</v>
      </c>
      <c r="G34" s="84"/>
    </row>
    <row r="35" s="61" customFormat="1" ht="27.95" customHeight="1" outlineLevel="1" spans="1:7">
      <c r="A35" s="95">
        <v>10</v>
      </c>
      <c r="B35" s="80" t="s">
        <v>54</v>
      </c>
      <c r="C35" s="40"/>
      <c r="D35" s="81" t="s">
        <v>45</v>
      </c>
      <c r="E35" s="82">
        <v>1</v>
      </c>
      <c r="F35" s="18" t="s">
        <v>17</v>
      </c>
      <c r="G35" s="84"/>
    </row>
    <row r="36" s="61" customFormat="1" ht="27.95" customHeight="1" outlineLevel="1" spans="1:7">
      <c r="A36" s="95">
        <v>11</v>
      </c>
      <c r="B36" s="80" t="s">
        <v>55</v>
      </c>
      <c r="C36" s="40"/>
      <c r="D36" s="81" t="s">
        <v>45</v>
      </c>
      <c r="E36" s="82">
        <v>2</v>
      </c>
      <c r="F36" s="18" t="s">
        <v>17</v>
      </c>
      <c r="G36" s="84"/>
    </row>
    <row r="37" s="61" customFormat="1" ht="27.95" customHeight="1" outlineLevel="1" spans="1:7">
      <c r="A37" s="95">
        <v>12</v>
      </c>
      <c r="B37" s="80" t="s">
        <v>56</v>
      </c>
      <c r="C37" s="40"/>
      <c r="D37" s="81" t="s">
        <v>45</v>
      </c>
      <c r="E37" s="82">
        <v>1</v>
      </c>
      <c r="F37" s="18" t="s">
        <v>17</v>
      </c>
      <c r="G37" s="84"/>
    </row>
    <row r="38" s="61" customFormat="1" ht="27.95" customHeight="1" outlineLevel="1" spans="1:7">
      <c r="A38" s="95">
        <v>13</v>
      </c>
      <c r="B38" s="80" t="s">
        <v>57</v>
      </c>
      <c r="C38" s="40"/>
      <c r="D38" s="81" t="s">
        <v>45</v>
      </c>
      <c r="E38" s="82">
        <v>1</v>
      </c>
      <c r="F38" s="18" t="s">
        <v>17</v>
      </c>
      <c r="G38" s="84"/>
    </row>
    <row r="39" s="61" customFormat="1" ht="27.95" customHeight="1" outlineLevel="1" spans="1:7">
      <c r="A39" s="95">
        <v>14</v>
      </c>
      <c r="B39" s="80" t="s">
        <v>58</v>
      </c>
      <c r="C39" s="40"/>
      <c r="D39" s="81" t="s">
        <v>45</v>
      </c>
      <c r="E39" s="82">
        <v>1</v>
      </c>
      <c r="F39" s="18" t="s">
        <v>17</v>
      </c>
      <c r="G39" s="84"/>
    </row>
    <row r="40" s="61" customFormat="1" ht="27.95" customHeight="1" outlineLevel="1" spans="1:7">
      <c r="A40" s="95">
        <v>15</v>
      </c>
      <c r="B40" s="80" t="s">
        <v>59</v>
      </c>
      <c r="C40" s="40"/>
      <c r="D40" s="81" t="s">
        <v>45</v>
      </c>
      <c r="E40" s="82">
        <v>1</v>
      </c>
      <c r="F40" s="18" t="s">
        <v>17</v>
      </c>
      <c r="G40" s="84"/>
    </row>
    <row r="41" s="61" customFormat="1" ht="27.95" customHeight="1" spans="1:7">
      <c r="A41" s="89" t="s">
        <v>60</v>
      </c>
      <c r="B41" s="85" t="s">
        <v>61</v>
      </c>
      <c r="C41" s="91"/>
      <c r="D41" s="86"/>
      <c r="E41" s="87"/>
      <c r="F41" s="45"/>
      <c r="G41" s="94"/>
    </row>
    <row r="42" s="61" customFormat="1" ht="27.95" customHeight="1" outlineLevel="1" spans="1:7">
      <c r="A42" s="95">
        <v>1</v>
      </c>
      <c r="B42" s="80" t="s">
        <v>62</v>
      </c>
      <c r="C42" s="40" t="s">
        <v>63</v>
      </c>
      <c r="D42" s="81" t="s">
        <v>64</v>
      </c>
      <c r="E42" s="82">
        <v>11</v>
      </c>
      <c r="F42" s="18" t="s">
        <v>17</v>
      </c>
      <c r="G42" s="84"/>
    </row>
    <row r="43" s="61" customFormat="1" ht="27.95" customHeight="1" outlineLevel="1" spans="1:7">
      <c r="A43" s="95">
        <v>2</v>
      </c>
      <c r="B43" s="80" t="s">
        <v>65</v>
      </c>
      <c r="C43" s="40" t="s">
        <v>66</v>
      </c>
      <c r="D43" s="81" t="s">
        <v>64</v>
      </c>
      <c r="E43" s="82">
        <v>2</v>
      </c>
      <c r="F43" s="18" t="s">
        <v>17</v>
      </c>
      <c r="G43" s="84"/>
    </row>
    <row r="44" s="61" customFormat="1" ht="27.95" customHeight="1" outlineLevel="1" spans="1:7">
      <c r="A44" s="95">
        <v>3</v>
      </c>
      <c r="B44" s="80" t="s">
        <v>67</v>
      </c>
      <c r="C44" s="40" t="s">
        <v>68</v>
      </c>
      <c r="D44" s="81" t="s">
        <v>64</v>
      </c>
      <c r="E44" s="82">
        <v>2</v>
      </c>
      <c r="F44" s="18" t="s">
        <v>17</v>
      </c>
      <c r="G44" s="84"/>
    </row>
    <row r="45" s="61" customFormat="1" ht="27.95" customHeight="1" outlineLevel="1" spans="1:7">
      <c r="A45" s="95">
        <v>4</v>
      </c>
      <c r="B45" s="80" t="s">
        <v>69</v>
      </c>
      <c r="C45" s="40" t="s">
        <v>70</v>
      </c>
      <c r="D45" s="81" t="s">
        <v>64</v>
      </c>
      <c r="E45" s="82">
        <v>1</v>
      </c>
      <c r="F45" s="18" t="s">
        <v>17</v>
      </c>
      <c r="G45" s="84"/>
    </row>
    <row r="46" s="61" customFormat="1" ht="27.95" customHeight="1" outlineLevel="1" spans="1:7">
      <c r="A46" s="95">
        <v>5</v>
      </c>
      <c r="B46" s="80" t="s">
        <v>71</v>
      </c>
      <c r="C46" s="40" t="s">
        <v>72</v>
      </c>
      <c r="D46" s="81" t="s">
        <v>64</v>
      </c>
      <c r="E46" s="82">
        <v>2</v>
      </c>
      <c r="F46" s="18" t="s">
        <v>17</v>
      </c>
      <c r="G46" s="84"/>
    </row>
    <row r="47" s="61" customFormat="1" ht="27.95" customHeight="1" outlineLevel="1" spans="1:7">
      <c r="A47" s="95">
        <v>6</v>
      </c>
      <c r="B47" s="80" t="s">
        <v>73</v>
      </c>
      <c r="C47" s="40" t="s">
        <v>74</v>
      </c>
      <c r="D47" s="81" t="s">
        <v>64</v>
      </c>
      <c r="E47" s="82">
        <v>4</v>
      </c>
      <c r="F47" s="18" t="s">
        <v>17</v>
      </c>
      <c r="G47" s="84"/>
    </row>
    <row r="48" s="61" customFormat="1" ht="27.95" customHeight="1" outlineLevel="1" spans="1:7">
      <c r="A48" s="95">
        <v>7</v>
      </c>
      <c r="B48" s="80" t="s">
        <v>75</v>
      </c>
      <c r="C48" s="40" t="s">
        <v>76</v>
      </c>
      <c r="D48" s="81" t="s">
        <v>64</v>
      </c>
      <c r="E48" s="82">
        <v>10</v>
      </c>
      <c r="F48" s="18" t="s">
        <v>17</v>
      </c>
      <c r="G48" s="84"/>
    </row>
    <row r="49" s="61" customFormat="1" ht="27.95" customHeight="1" spans="1:19">
      <c r="A49" s="75" t="s">
        <v>77</v>
      </c>
      <c r="B49" s="76" t="s">
        <v>78</v>
      </c>
      <c r="C49" s="77"/>
      <c r="D49" s="74"/>
      <c r="E49" s="74"/>
      <c r="F49" s="74"/>
      <c r="G49" s="74"/>
      <c r="H49" s="19" t="s">
        <v>79</v>
      </c>
      <c r="I49" s="19"/>
      <c r="J49" s="19"/>
      <c r="K49" s="19"/>
      <c r="L49" s="19"/>
      <c r="M49" s="19"/>
      <c r="N49" s="19"/>
      <c r="O49" s="19"/>
      <c r="P49" s="19"/>
      <c r="Q49" s="19"/>
      <c r="R49" s="19"/>
      <c r="S49" s="19"/>
    </row>
    <row r="50" s="61" customFormat="1" ht="26.1" customHeight="1" outlineLevel="1" spans="1:7">
      <c r="A50" s="88" t="s">
        <v>13</v>
      </c>
      <c r="B50" s="96" t="s">
        <v>80</v>
      </c>
      <c r="C50" s="91"/>
      <c r="D50" s="97"/>
      <c r="E50" s="97"/>
      <c r="F50" s="97"/>
      <c r="G50" s="97"/>
    </row>
    <row r="51" ht="26.1" customHeight="1" outlineLevel="1" spans="1:7">
      <c r="A51" s="98" t="s">
        <v>81</v>
      </c>
      <c r="B51" s="99" t="s">
        <v>82</v>
      </c>
      <c r="C51" s="40" t="s">
        <v>83</v>
      </c>
      <c r="D51" s="74"/>
      <c r="E51" s="74"/>
      <c r="F51" s="18"/>
      <c r="G51" s="74"/>
    </row>
    <row r="52" ht="26.1" customHeight="1" outlineLevel="1" spans="1:7">
      <c r="A52" s="74">
        <v>1</v>
      </c>
      <c r="B52" s="99" t="s">
        <v>84</v>
      </c>
      <c r="C52" s="40" t="s">
        <v>85</v>
      </c>
      <c r="D52" s="74" t="s">
        <v>64</v>
      </c>
      <c r="E52" s="74">
        <v>2</v>
      </c>
      <c r="F52" s="18" t="s">
        <v>17</v>
      </c>
      <c r="G52" s="74"/>
    </row>
    <row r="53" ht="26.1" customHeight="1" outlineLevel="1" spans="1:7">
      <c r="A53" s="74">
        <v>2</v>
      </c>
      <c r="B53" s="99" t="s">
        <v>86</v>
      </c>
      <c r="C53" s="40" t="s">
        <v>87</v>
      </c>
      <c r="D53" s="74" t="s">
        <v>64</v>
      </c>
      <c r="E53" s="74">
        <v>4</v>
      </c>
      <c r="F53" s="18" t="s">
        <v>17</v>
      </c>
      <c r="G53" s="74"/>
    </row>
    <row r="54" ht="26.1" customHeight="1" outlineLevel="1" spans="1:7">
      <c r="A54" s="74">
        <v>3</v>
      </c>
      <c r="B54" s="99" t="s">
        <v>88</v>
      </c>
      <c r="C54" s="40" t="s">
        <v>89</v>
      </c>
      <c r="D54" s="74" t="s">
        <v>64</v>
      </c>
      <c r="E54" s="74">
        <v>2</v>
      </c>
      <c r="F54" s="18" t="s">
        <v>17</v>
      </c>
      <c r="G54" s="74"/>
    </row>
    <row r="55" ht="26.1" customHeight="1" outlineLevel="1" spans="1:7">
      <c r="A55" s="74">
        <v>4</v>
      </c>
      <c r="B55" s="99" t="s">
        <v>90</v>
      </c>
      <c r="C55" s="40" t="s">
        <v>91</v>
      </c>
      <c r="D55" s="74" t="s">
        <v>64</v>
      </c>
      <c r="E55" s="74">
        <v>2</v>
      </c>
      <c r="F55" s="18" t="s">
        <v>17</v>
      </c>
      <c r="G55" s="74"/>
    </row>
    <row r="56" ht="26.1" customHeight="1" outlineLevel="1" spans="1:7">
      <c r="A56" s="74">
        <v>5</v>
      </c>
      <c r="B56" s="99" t="s">
        <v>92</v>
      </c>
      <c r="C56" s="40" t="s">
        <v>93</v>
      </c>
      <c r="D56" s="74" t="s">
        <v>64</v>
      </c>
      <c r="E56" s="74">
        <v>2</v>
      </c>
      <c r="F56" s="18" t="s">
        <v>17</v>
      </c>
      <c r="G56" s="74"/>
    </row>
    <row r="57" ht="26.1" customHeight="1" outlineLevel="1" spans="1:7">
      <c r="A57" s="74">
        <v>6</v>
      </c>
      <c r="B57" s="99" t="s">
        <v>94</v>
      </c>
      <c r="C57" s="40" t="s">
        <v>95</v>
      </c>
      <c r="D57" s="74" t="s">
        <v>64</v>
      </c>
      <c r="E57" s="74">
        <v>6</v>
      </c>
      <c r="F57" s="18" t="s">
        <v>17</v>
      </c>
      <c r="G57" s="74"/>
    </row>
    <row r="58" ht="26.1" customHeight="1" outlineLevel="1" spans="1:7">
      <c r="A58" s="74">
        <v>7</v>
      </c>
      <c r="B58" s="99" t="s">
        <v>96</v>
      </c>
      <c r="C58" s="40" t="s">
        <v>97</v>
      </c>
      <c r="D58" s="74" t="s">
        <v>64</v>
      </c>
      <c r="E58" s="74">
        <v>6</v>
      </c>
      <c r="F58" s="18" t="s">
        <v>17</v>
      </c>
      <c r="G58" s="74"/>
    </row>
    <row r="59" ht="26.1" customHeight="1" outlineLevel="1" spans="1:7">
      <c r="A59" s="74">
        <v>8</v>
      </c>
      <c r="B59" s="99" t="s">
        <v>98</v>
      </c>
      <c r="C59" s="40" t="s">
        <v>99</v>
      </c>
      <c r="D59" s="74" t="s">
        <v>64</v>
      </c>
      <c r="E59" s="74">
        <v>4</v>
      </c>
      <c r="F59" s="18" t="s">
        <v>17</v>
      </c>
      <c r="G59" s="74"/>
    </row>
    <row r="60" ht="26.1" customHeight="1" outlineLevel="1" spans="1:7">
      <c r="A60" s="74">
        <v>9</v>
      </c>
      <c r="B60" s="99" t="s">
        <v>100</v>
      </c>
      <c r="C60" s="40" t="s">
        <v>101</v>
      </c>
      <c r="D60" s="74" t="s">
        <v>41</v>
      </c>
      <c r="E60" s="74">
        <v>1</v>
      </c>
      <c r="F60" s="18" t="s">
        <v>17</v>
      </c>
      <c r="G60" s="74"/>
    </row>
    <row r="61" ht="26.1" customHeight="1" outlineLevel="1" spans="1:7">
      <c r="A61" s="74">
        <v>10</v>
      </c>
      <c r="B61" s="99" t="s">
        <v>102</v>
      </c>
      <c r="C61" s="40" t="s">
        <v>103</v>
      </c>
      <c r="D61" s="74" t="s">
        <v>45</v>
      </c>
      <c r="E61" s="74">
        <v>4</v>
      </c>
      <c r="F61" s="18" t="s">
        <v>17</v>
      </c>
      <c r="G61" s="74"/>
    </row>
    <row r="62" ht="26.1" customHeight="1" outlineLevel="1" spans="1:7">
      <c r="A62" s="74">
        <v>11</v>
      </c>
      <c r="B62" s="99" t="s">
        <v>104</v>
      </c>
      <c r="C62" s="40" t="s">
        <v>105</v>
      </c>
      <c r="D62" s="74" t="s">
        <v>41</v>
      </c>
      <c r="E62" s="74">
        <v>2</v>
      </c>
      <c r="F62" s="18" t="s">
        <v>17</v>
      </c>
      <c r="G62" s="74"/>
    </row>
    <row r="63" ht="26.1" customHeight="1" outlineLevel="1" spans="1:7">
      <c r="A63" s="74">
        <v>12</v>
      </c>
      <c r="B63" s="99" t="s">
        <v>106</v>
      </c>
      <c r="C63" s="40" t="s">
        <v>107</v>
      </c>
      <c r="D63" s="74" t="s">
        <v>41</v>
      </c>
      <c r="E63" s="74">
        <v>2</v>
      </c>
      <c r="F63" s="18" t="s">
        <v>17</v>
      </c>
      <c r="G63" s="74"/>
    </row>
    <row r="64" ht="26.1" customHeight="1" outlineLevel="1" spans="1:7">
      <c r="A64" s="74">
        <v>13</v>
      </c>
      <c r="B64" s="99" t="s">
        <v>108</v>
      </c>
      <c r="C64" s="40" t="s">
        <v>109</v>
      </c>
      <c r="D64" s="74" t="s">
        <v>110</v>
      </c>
      <c r="E64" s="74">
        <v>6</v>
      </c>
      <c r="F64" s="18" t="s">
        <v>17</v>
      </c>
      <c r="G64" s="74"/>
    </row>
    <row r="65" ht="26.1" customHeight="1" outlineLevel="1" spans="1:7">
      <c r="A65" s="74">
        <v>14</v>
      </c>
      <c r="B65" s="99" t="s">
        <v>111</v>
      </c>
      <c r="C65" s="40" t="s">
        <v>112</v>
      </c>
      <c r="D65" s="74" t="s">
        <v>110</v>
      </c>
      <c r="E65" s="74">
        <v>171</v>
      </c>
      <c r="F65" s="18" t="s">
        <v>17</v>
      </c>
      <c r="G65" s="74" t="s">
        <v>113</v>
      </c>
    </row>
    <row r="66" ht="26.1" customHeight="1" outlineLevel="1" spans="1:7">
      <c r="A66" s="74">
        <v>15</v>
      </c>
      <c r="B66" s="99" t="s">
        <v>111</v>
      </c>
      <c r="C66" s="40" t="s">
        <v>112</v>
      </c>
      <c r="D66" s="74" t="s">
        <v>110</v>
      </c>
      <c r="E66" s="74">
        <v>4</v>
      </c>
      <c r="F66" s="18" t="s">
        <v>17</v>
      </c>
      <c r="G66" s="74" t="s">
        <v>114</v>
      </c>
    </row>
    <row r="67" ht="26.1" customHeight="1" outlineLevel="1" spans="1:7">
      <c r="A67" s="74">
        <v>16</v>
      </c>
      <c r="B67" s="99" t="s">
        <v>115</v>
      </c>
      <c r="C67" s="40" t="s">
        <v>116</v>
      </c>
      <c r="D67" s="74" t="s">
        <v>117</v>
      </c>
      <c r="E67" s="74">
        <v>115</v>
      </c>
      <c r="F67" s="18" t="s">
        <v>17</v>
      </c>
      <c r="G67" s="74"/>
    </row>
    <row r="68" ht="26.1" customHeight="1" outlineLevel="1" spans="1:7">
      <c r="A68" s="74">
        <v>17</v>
      </c>
      <c r="B68" s="99" t="s">
        <v>118</v>
      </c>
      <c r="C68" s="40" t="s">
        <v>119</v>
      </c>
      <c r="D68" s="74" t="s">
        <v>117</v>
      </c>
      <c r="E68" s="74">
        <v>1065</v>
      </c>
      <c r="F68" s="18" t="s">
        <v>17</v>
      </c>
      <c r="G68" s="74"/>
    </row>
    <row r="69" ht="26.1" customHeight="1" outlineLevel="1" spans="1:7">
      <c r="A69" s="74" t="s">
        <v>120</v>
      </c>
      <c r="B69" s="99" t="s">
        <v>121</v>
      </c>
      <c r="C69" s="40"/>
      <c r="D69" s="74"/>
      <c r="E69" s="74"/>
      <c r="F69" s="18"/>
      <c r="G69" s="74"/>
    </row>
    <row r="70" ht="26.1" customHeight="1" outlineLevel="1" spans="1:7">
      <c r="A70" s="74">
        <v>1</v>
      </c>
      <c r="B70" s="99" t="s">
        <v>122</v>
      </c>
      <c r="C70" s="40" t="s">
        <v>123</v>
      </c>
      <c r="D70" s="74" t="s">
        <v>16</v>
      </c>
      <c r="E70" s="74">
        <v>80</v>
      </c>
      <c r="F70" s="18" t="s">
        <v>17</v>
      </c>
      <c r="G70" s="74"/>
    </row>
    <row r="71" ht="26.1" customHeight="1" outlineLevel="1" spans="1:7">
      <c r="A71" s="74">
        <v>2</v>
      </c>
      <c r="B71" s="99" t="s">
        <v>124</v>
      </c>
      <c r="C71" s="40" t="s">
        <v>125</v>
      </c>
      <c r="D71" s="74" t="s">
        <v>41</v>
      </c>
      <c r="E71" s="74">
        <v>4</v>
      </c>
      <c r="F71" s="18" t="s">
        <v>17</v>
      </c>
      <c r="G71" s="74"/>
    </row>
    <row r="72" ht="26.1" customHeight="1" outlineLevel="1" spans="1:7">
      <c r="A72" s="74">
        <v>3</v>
      </c>
      <c r="B72" s="99" t="s">
        <v>126</v>
      </c>
      <c r="C72" s="40" t="s">
        <v>127</v>
      </c>
      <c r="D72" s="74" t="s">
        <v>16</v>
      </c>
      <c r="E72" s="74">
        <v>1540</v>
      </c>
      <c r="F72" s="18" t="s">
        <v>17</v>
      </c>
      <c r="G72" s="74"/>
    </row>
    <row r="73" ht="26.1" customHeight="1" outlineLevel="1" spans="1:7">
      <c r="A73" s="74">
        <v>4</v>
      </c>
      <c r="B73" s="99" t="s">
        <v>126</v>
      </c>
      <c r="C73" s="40" t="s">
        <v>128</v>
      </c>
      <c r="D73" s="74" t="s">
        <v>16</v>
      </c>
      <c r="E73" s="74">
        <v>40</v>
      </c>
      <c r="F73" s="18" t="s">
        <v>17</v>
      </c>
      <c r="G73" s="74"/>
    </row>
    <row r="74" ht="26.1" customHeight="1" outlineLevel="1" spans="1:7">
      <c r="A74" s="74">
        <v>5</v>
      </c>
      <c r="B74" s="99" t="s">
        <v>129</v>
      </c>
      <c r="C74" s="40" t="s">
        <v>130</v>
      </c>
      <c r="D74" s="74" t="s">
        <v>41</v>
      </c>
      <c r="E74" s="74">
        <v>84</v>
      </c>
      <c r="F74" s="18" t="s">
        <v>17</v>
      </c>
      <c r="G74" s="74"/>
    </row>
    <row r="75" ht="26.1" customHeight="1" outlineLevel="1" spans="1:7">
      <c r="A75" s="74">
        <v>6</v>
      </c>
      <c r="B75" s="99" t="s">
        <v>131</v>
      </c>
      <c r="C75" s="40" t="s">
        <v>132</v>
      </c>
      <c r="D75" s="74" t="s">
        <v>41</v>
      </c>
      <c r="E75" s="74">
        <v>3</v>
      </c>
      <c r="F75" s="18" t="s">
        <v>17</v>
      </c>
      <c r="G75" s="74"/>
    </row>
    <row r="76" ht="26.1" customHeight="1" outlineLevel="1" spans="1:7">
      <c r="A76" s="74">
        <v>7</v>
      </c>
      <c r="B76" s="99" t="s">
        <v>133</v>
      </c>
      <c r="C76" s="40" t="s">
        <v>134</v>
      </c>
      <c r="D76" s="74" t="s">
        <v>41</v>
      </c>
      <c r="E76" s="74">
        <v>4</v>
      </c>
      <c r="F76" s="18" t="s">
        <v>17</v>
      </c>
      <c r="G76" s="74" t="s">
        <v>135</v>
      </c>
    </row>
    <row r="77" ht="26.1" customHeight="1" outlineLevel="1" spans="1:7">
      <c r="A77" s="74">
        <v>8</v>
      </c>
      <c r="B77" s="99" t="s">
        <v>136</v>
      </c>
      <c r="C77" s="40" t="s">
        <v>137</v>
      </c>
      <c r="D77" s="74" t="s">
        <v>41</v>
      </c>
      <c r="E77" s="74">
        <v>8</v>
      </c>
      <c r="F77" s="18" t="s">
        <v>17</v>
      </c>
      <c r="G77" s="74" t="s">
        <v>138</v>
      </c>
    </row>
    <row r="78" ht="26.1" customHeight="1" outlineLevel="1" spans="1:7">
      <c r="A78" s="74">
        <v>9</v>
      </c>
      <c r="B78" s="99" t="s">
        <v>139</v>
      </c>
      <c r="C78" s="40" t="s">
        <v>140</v>
      </c>
      <c r="D78" s="74" t="s">
        <v>41</v>
      </c>
      <c r="E78" s="74">
        <v>200</v>
      </c>
      <c r="F78" s="18" t="s">
        <v>17</v>
      </c>
      <c r="G78" s="74" t="s">
        <v>141</v>
      </c>
    </row>
    <row r="79" ht="26.1" customHeight="1" outlineLevel="1" spans="1:7">
      <c r="A79" s="74">
        <v>10</v>
      </c>
      <c r="B79" s="99" t="s">
        <v>133</v>
      </c>
      <c r="C79" s="40" t="s">
        <v>142</v>
      </c>
      <c r="D79" s="74" t="s">
        <v>41</v>
      </c>
      <c r="E79" s="74">
        <v>6</v>
      </c>
      <c r="F79" s="18" t="s">
        <v>17</v>
      </c>
      <c r="G79" s="74"/>
    </row>
    <row r="80" ht="26.1" customHeight="1" outlineLevel="1" spans="1:7">
      <c r="A80" s="74">
        <v>11</v>
      </c>
      <c r="B80" s="99" t="s">
        <v>143</v>
      </c>
      <c r="C80" s="40" t="s">
        <v>144</v>
      </c>
      <c r="D80" s="74" t="s">
        <v>41</v>
      </c>
      <c r="E80" s="74">
        <v>6</v>
      </c>
      <c r="F80" s="18" t="s">
        <v>17</v>
      </c>
      <c r="G80" s="74"/>
    </row>
    <row r="81" ht="26.1" customHeight="1" outlineLevel="1" spans="1:7">
      <c r="A81" s="74">
        <v>12</v>
      </c>
      <c r="B81" s="99" t="s">
        <v>145</v>
      </c>
      <c r="C81" s="40" t="s">
        <v>146</v>
      </c>
      <c r="D81" s="74" t="s">
        <v>16</v>
      </c>
      <c r="E81" s="74">
        <v>576</v>
      </c>
      <c r="F81" s="18" t="s">
        <v>17</v>
      </c>
      <c r="G81" s="74"/>
    </row>
    <row r="82" ht="26.1" customHeight="1" outlineLevel="1" spans="1:7">
      <c r="A82" s="74">
        <v>13</v>
      </c>
      <c r="B82" s="100" t="s">
        <v>145</v>
      </c>
      <c r="C82" s="40" t="s">
        <v>147</v>
      </c>
      <c r="D82" s="18" t="s">
        <v>16</v>
      </c>
      <c r="E82" s="101">
        <v>30</v>
      </c>
      <c r="F82" s="18" t="s">
        <v>17</v>
      </c>
      <c r="G82" s="101"/>
    </row>
    <row r="83" ht="26.1" customHeight="1" outlineLevel="1" spans="1:7">
      <c r="A83" s="74">
        <v>14</v>
      </c>
      <c r="B83" s="100" t="s">
        <v>148</v>
      </c>
      <c r="C83" s="40" t="s">
        <v>149</v>
      </c>
      <c r="D83" s="18" t="s">
        <v>117</v>
      </c>
      <c r="E83" s="101">
        <v>48</v>
      </c>
      <c r="F83" s="18" t="s">
        <v>17</v>
      </c>
      <c r="G83" s="101"/>
    </row>
    <row r="84" ht="26.1" customHeight="1" outlineLevel="1" spans="1:7">
      <c r="A84" s="74">
        <v>15</v>
      </c>
      <c r="B84" s="100" t="s">
        <v>150</v>
      </c>
      <c r="C84" s="40" t="s">
        <v>151</v>
      </c>
      <c r="D84" s="18" t="s">
        <v>41</v>
      </c>
      <c r="E84" s="101">
        <v>1280</v>
      </c>
      <c r="F84" s="18" t="s">
        <v>17</v>
      </c>
      <c r="G84" s="101"/>
    </row>
    <row r="85" ht="26.1" customHeight="1" outlineLevel="1" spans="1:7">
      <c r="A85" s="74">
        <v>16</v>
      </c>
      <c r="B85" s="100" t="s">
        <v>152</v>
      </c>
      <c r="C85" s="40" t="s">
        <v>153</v>
      </c>
      <c r="D85" s="18" t="s">
        <v>41</v>
      </c>
      <c r="E85" s="101">
        <v>165</v>
      </c>
      <c r="F85" s="18" t="s">
        <v>17</v>
      </c>
      <c r="G85" s="101"/>
    </row>
    <row r="86" ht="26.1" customHeight="1" outlineLevel="1" spans="1:7">
      <c r="A86" s="74">
        <v>17</v>
      </c>
      <c r="B86" s="100" t="s">
        <v>154</v>
      </c>
      <c r="C86" s="40" t="s">
        <v>155</v>
      </c>
      <c r="D86" s="18" t="s">
        <v>41</v>
      </c>
      <c r="E86" s="101">
        <v>6</v>
      </c>
      <c r="F86" s="18" t="s">
        <v>17</v>
      </c>
      <c r="G86" s="101"/>
    </row>
    <row r="87" ht="26.1" customHeight="1" outlineLevel="1" spans="1:7">
      <c r="A87" s="74">
        <v>18</v>
      </c>
      <c r="B87" s="100" t="s">
        <v>156</v>
      </c>
      <c r="C87" s="40" t="s">
        <v>157</v>
      </c>
      <c r="D87" s="18" t="s">
        <v>45</v>
      </c>
      <c r="E87" s="101">
        <v>204</v>
      </c>
      <c r="F87" s="18" t="s">
        <v>17</v>
      </c>
      <c r="G87" s="101"/>
    </row>
    <row r="88" ht="26.1" customHeight="1" outlineLevel="1" spans="1:7">
      <c r="A88" s="74">
        <v>19</v>
      </c>
      <c r="B88" s="100" t="s">
        <v>156</v>
      </c>
      <c r="C88" s="40" t="s">
        <v>158</v>
      </c>
      <c r="D88" s="18" t="s">
        <v>45</v>
      </c>
      <c r="E88" s="101">
        <v>24</v>
      </c>
      <c r="F88" s="18" t="s">
        <v>17</v>
      </c>
      <c r="G88" s="101"/>
    </row>
    <row r="89" s="61" customFormat="1" ht="26.1" customHeight="1" outlineLevel="1" spans="1:7">
      <c r="A89" s="74">
        <v>20</v>
      </c>
      <c r="B89" s="100" t="s">
        <v>159</v>
      </c>
      <c r="C89" s="40" t="s">
        <v>160</v>
      </c>
      <c r="D89" s="18" t="s">
        <v>45</v>
      </c>
      <c r="E89" s="101">
        <v>108</v>
      </c>
      <c r="F89" s="18" t="s">
        <v>17</v>
      </c>
      <c r="G89" s="101"/>
    </row>
    <row r="90" s="61" customFormat="1" ht="26.1" customHeight="1" outlineLevel="1" spans="1:7">
      <c r="A90" s="74">
        <v>21</v>
      </c>
      <c r="B90" s="100" t="s">
        <v>161</v>
      </c>
      <c r="C90" s="40" t="s">
        <v>162</v>
      </c>
      <c r="D90" s="18" t="s">
        <v>45</v>
      </c>
      <c r="E90" s="101">
        <v>108</v>
      </c>
      <c r="F90" s="18" t="s">
        <v>17</v>
      </c>
      <c r="G90" s="101"/>
    </row>
    <row r="91" ht="26.1" customHeight="1" outlineLevel="1" spans="1:7">
      <c r="A91" s="74">
        <v>22</v>
      </c>
      <c r="B91" s="100" t="s">
        <v>163</v>
      </c>
      <c r="C91" s="40" t="s">
        <v>164</v>
      </c>
      <c r="D91" s="18" t="s">
        <v>45</v>
      </c>
      <c r="E91" s="101">
        <v>60</v>
      </c>
      <c r="F91" s="18" t="s">
        <v>17</v>
      </c>
      <c r="G91" s="101"/>
    </row>
    <row r="92" ht="26.1" customHeight="1" outlineLevel="1" spans="1:7">
      <c r="A92" s="74">
        <v>23</v>
      </c>
      <c r="B92" s="100" t="s">
        <v>165</v>
      </c>
      <c r="C92" s="40" t="s">
        <v>166</v>
      </c>
      <c r="D92" s="18" t="s">
        <v>45</v>
      </c>
      <c r="E92" s="101">
        <v>96</v>
      </c>
      <c r="F92" s="18" t="s">
        <v>17</v>
      </c>
      <c r="G92" s="101"/>
    </row>
    <row r="93" ht="26.1" customHeight="1" outlineLevel="1" spans="1:7">
      <c r="A93" s="74" t="s">
        <v>167</v>
      </c>
      <c r="B93" s="100" t="s">
        <v>168</v>
      </c>
      <c r="C93" s="40"/>
      <c r="D93" s="18"/>
      <c r="E93" s="101"/>
      <c r="F93" s="18"/>
      <c r="G93" s="101"/>
    </row>
    <row r="94" ht="26.1" customHeight="1" outlineLevel="1" spans="1:7">
      <c r="A94" s="74">
        <v>1</v>
      </c>
      <c r="B94" s="99" t="s">
        <v>169</v>
      </c>
      <c r="C94" s="100" t="s">
        <v>170</v>
      </c>
      <c r="D94" s="74" t="s">
        <v>16</v>
      </c>
      <c r="E94" s="74">
        <v>6</v>
      </c>
      <c r="F94" s="18" t="s">
        <v>17</v>
      </c>
      <c r="G94" s="74"/>
    </row>
    <row r="95" ht="26.1" customHeight="1" outlineLevel="1" spans="1:7">
      <c r="A95" s="74">
        <v>2</v>
      </c>
      <c r="B95" s="99" t="s">
        <v>169</v>
      </c>
      <c r="C95" s="100" t="s">
        <v>171</v>
      </c>
      <c r="D95" s="74" t="s">
        <v>16</v>
      </c>
      <c r="E95" s="74">
        <v>24</v>
      </c>
      <c r="F95" s="18" t="s">
        <v>17</v>
      </c>
      <c r="G95" s="74"/>
    </row>
    <row r="96" s="61" customFormat="1" ht="26.1" customHeight="1" outlineLevel="1" spans="1:7">
      <c r="A96" s="88" t="s">
        <v>38</v>
      </c>
      <c r="B96" s="96" t="s">
        <v>172</v>
      </c>
      <c r="C96" s="102"/>
      <c r="D96" s="88"/>
      <c r="E96" s="88"/>
      <c r="F96" s="45"/>
      <c r="G96" s="88"/>
    </row>
    <row r="97" ht="26.1" customHeight="1" outlineLevel="1" spans="1:7">
      <c r="A97" s="74" t="s">
        <v>81</v>
      </c>
      <c r="B97" s="99" t="s">
        <v>173</v>
      </c>
      <c r="C97" s="100"/>
      <c r="D97" s="74"/>
      <c r="E97" s="74"/>
      <c r="F97" s="18"/>
      <c r="G97" s="74"/>
    </row>
    <row r="98" ht="26.1" customHeight="1" outlineLevel="1" spans="1:7">
      <c r="A98" s="74">
        <v>1</v>
      </c>
      <c r="B98" s="99" t="s">
        <v>174</v>
      </c>
      <c r="C98" s="100" t="s">
        <v>175</v>
      </c>
      <c r="D98" s="74" t="s">
        <v>176</v>
      </c>
      <c r="E98" s="74">
        <v>4</v>
      </c>
      <c r="F98" s="18" t="s">
        <v>17</v>
      </c>
      <c r="G98" s="74" t="s">
        <v>177</v>
      </c>
    </row>
    <row r="99" ht="26.1" customHeight="1" outlineLevel="1" spans="1:7">
      <c r="A99" s="74">
        <v>2</v>
      </c>
      <c r="B99" s="99" t="s">
        <v>174</v>
      </c>
      <c r="C99" s="100" t="s">
        <v>178</v>
      </c>
      <c r="D99" s="74" t="s">
        <v>176</v>
      </c>
      <c r="E99" s="74">
        <v>3</v>
      </c>
      <c r="F99" s="18" t="s">
        <v>17</v>
      </c>
      <c r="G99" s="74" t="s">
        <v>179</v>
      </c>
    </row>
    <row r="100" ht="26.1" customHeight="1" outlineLevel="1" spans="1:7">
      <c r="A100" s="74">
        <v>3</v>
      </c>
      <c r="B100" s="99" t="s">
        <v>180</v>
      </c>
      <c r="C100" s="100" t="s">
        <v>181</v>
      </c>
      <c r="D100" s="74" t="s">
        <v>176</v>
      </c>
      <c r="E100" s="74">
        <v>4</v>
      </c>
      <c r="F100" s="18" t="s">
        <v>17</v>
      </c>
      <c r="G100" s="74" t="s">
        <v>177</v>
      </c>
    </row>
    <row r="101" ht="26.1" customHeight="1" outlineLevel="1" spans="1:7">
      <c r="A101" s="74">
        <v>4</v>
      </c>
      <c r="B101" s="99" t="s">
        <v>182</v>
      </c>
      <c r="C101" s="100" t="s">
        <v>183</v>
      </c>
      <c r="D101" s="74" t="s">
        <v>176</v>
      </c>
      <c r="E101" s="74">
        <v>3</v>
      </c>
      <c r="F101" s="18" t="s">
        <v>17</v>
      </c>
      <c r="G101" s="74" t="s">
        <v>184</v>
      </c>
    </row>
    <row r="102" ht="26.1" customHeight="1" outlineLevel="1" spans="1:7">
      <c r="A102" s="74">
        <v>5</v>
      </c>
      <c r="B102" s="99" t="s">
        <v>185</v>
      </c>
      <c r="C102" s="100" t="s">
        <v>186</v>
      </c>
      <c r="D102" s="74" t="s">
        <v>176</v>
      </c>
      <c r="E102" s="103">
        <v>6</v>
      </c>
      <c r="F102" s="18" t="s">
        <v>17</v>
      </c>
      <c r="G102" s="74" t="s">
        <v>187</v>
      </c>
    </row>
    <row r="103" ht="26.1" customHeight="1" outlineLevel="1" spans="1:7">
      <c r="A103" s="74">
        <v>6</v>
      </c>
      <c r="B103" s="99" t="s">
        <v>185</v>
      </c>
      <c r="C103" s="100" t="s">
        <v>188</v>
      </c>
      <c r="D103" s="74" t="s">
        <v>176</v>
      </c>
      <c r="E103" s="103">
        <v>3</v>
      </c>
      <c r="F103" s="18" t="s">
        <v>17</v>
      </c>
      <c r="G103" s="74" t="s">
        <v>189</v>
      </c>
    </row>
    <row r="104" ht="26.1" customHeight="1" outlineLevel="1" spans="1:7">
      <c r="A104" s="74">
        <v>7</v>
      </c>
      <c r="B104" s="99" t="s">
        <v>185</v>
      </c>
      <c r="C104" s="100" t="s">
        <v>190</v>
      </c>
      <c r="D104" s="74" t="s">
        <v>176</v>
      </c>
      <c r="E104" s="103">
        <v>1</v>
      </c>
      <c r="F104" s="18" t="s">
        <v>17</v>
      </c>
      <c r="G104" s="74" t="s">
        <v>191</v>
      </c>
    </row>
    <row r="105" ht="26.1" customHeight="1" outlineLevel="1" spans="1:7">
      <c r="A105" s="74">
        <v>8</v>
      </c>
      <c r="B105" s="99" t="s">
        <v>185</v>
      </c>
      <c r="C105" s="100" t="s">
        <v>192</v>
      </c>
      <c r="D105" s="74" t="s">
        <v>176</v>
      </c>
      <c r="E105" s="103">
        <v>2</v>
      </c>
      <c r="F105" s="18" t="s">
        <v>17</v>
      </c>
      <c r="G105" s="74" t="s">
        <v>193</v>
      </c>
    </row>
    <row r="106" ht="26.1" customHeight="1" outlineLevel="1" spans="1:7">
      <c r="A106" s="74">
        <v>9</v>
      </c>
      <c r="B106" s="99" t="s">
        <v>185</v>
      </c>
      <c r="C106" s="100" t="s">
        <v>194</v>
      </c>
      <c r="D106" s="74" t="s">
        <v>176</v>
      </c>
      <c r="E106" s="103">
        <v>4</v>
      </c>
      <c r="F106" s="18" t="s">
        <v>17</v>
      </c>
      <c r="G106" s="74" t="s">
        <v>177</v>
      </c>
    </row>
    <row r="107" ht="26.1" customHeight="1" outlineLevel="1" spans="1:7">
      <c r="A107" s="74">
        <v>10</v>
      </c>
      <c r="B107" s="99" t="s">
        <v>195</v>
      </c>
      <c r="C107" s="100" t="s">
        <v>196</v>
      </c>
      <c r="D107" s="74" t="s">
        <v>176</v>
      </c>
      <c r="E107" s="103">
        <v>4</v>
      </c>
      <c r="F107" s="18" t="s">
        <v>17</v>
      </c>
      <c r="G107" s="103"/>
    </row>
    <row r="108" ht="26.1" customHeight="1" outlineLevel="1" spans="1:7">
      <c r="A108" s="74">
        <v>11</v>
      </c>
      <c r="B108" s="100" t="s">
        <v>197</v>
      </c>
      <c r="C108" s="100" t="s">
        <v>198</v>
      </c>
      <c r="D108" s="104" t="s">
        <v>64</v>
      </c>
      <c r="E108" s="18">
        <v>6</v>
      </c>
      <c r="F108" s="18" t="s">
        <v>17</v>
      </c>
      <c r="G108" s="18" t="s">
        <v>193</v>
      </c>
    </row>
    <row r="109" ht="26.1" customHeight="1" outlineLevel="1" spans="1:7">
      <c r="A109" s="74">
        <v>12</v>
      </c>
      <c r="B109" s="100" t="s">
        <v>197</v>
      </c>
      <c r="C109" s="100" t="s">
        <v>199</v>
      </c>
      <c r="D109" s="104" t="s">
        <v>64</v>
      </c>
      <c r="E109" s="18">
        <v>12</v>
      </c>
      <c r="F109" s="18" t="s">
        <v>17</v>
      </c>
      <c r="G109" s="18" t="s">
        <v>177</v>
      </c>
    </row>
    <row r="110" ht="26.1" customHeight="1" outlineLevel="1" spans="1:7">
      <c r="A110" s="74">
        <v>13</v>
      </c>
      <c r="B110" s="100" t="s">
        <v>197</v>
      </c>
      <c r="C110" s="100" t="s">
        <v>200</v>
      </c>
      <c r="D110" s="104" t="s">
        <v>64</v>
      </c>
      <c r="E110" s="18">
        <v>3</v>
      </c>
      <c r="F110" s="18" t="s">
        <v>17</v>
      </c>
      <c r="G110" s="18" t="s">
        <v>191</v>
      </c>
    </row>
    <row r="111" ht="26.1" customHeight="1" outlineLevel="1" spans="1:7">
      <c r="A111" s="74">
        <v>14</v>
      </c>
      <c r="B111" s="100" t="s">
        <v>197</v>
      </c>
      <c r="C111" s="100" t="s">
        <v>201</v>
      </c>
      <c r="D111" s="104" t="s">
        <v>64</v>
      </c>
      <c r="E111" s="18">
        <v>3</v>
      </c>
      <c r="F111" s="18" t="s">
        <v>17</v>
      </c>
      <c r="G111" s="18" t="s">
        <v>191</v>
      </c>
    </row>
    <row r="112" ht="26.1" customHeight="1" outlineLevel="1" spans="1:7">
      <c r="A112" s="74">
        <v>15</v>
      </c>
      <c r="B112" s="100" t="s">
        <v>202</v>
      </c>
      <c r="C112" s="100" t="s">
        <v>203</v>
      </c>
      <c r="D112" s="104" t="s">
        <v>64</v>
      </c>
      <c r="E112" s="18">
        <v>4</v>
      </c>
      <c r="F112" s="18" t="s">
        <v>17</v>
      </c>
      <c r="G112" s="18"/>
    </row>
    <row r="113" ht="26.1" customHeight="1" outlineLevel="1" spans="1:7">
      <c r="A113" s="74">
        <v>16</v>
      </c>
      <c r="B113" s="100" t="s">
        <v>202</v>
      </c>
      <c r="C113" s="100" t="s">
        <v>204</v>
      </c>
      <c r="D113" s="104" t="s">
        <v>64</v>
      </c>
      <c r="E113" s="18">
        <v>6</v>
      </c>
      <c r="F113" s="18" t="s">
        <v>17</v>
      </c>
      <c r="G113" s="18"/>
    </row>
    <row r="114" ht="26.1" customHeight="1" outlineLevel="1" spans="1:7">
      <c r="A114" s="74">
        <v>17</v>
      </c>
      <c r="B114" s="100" t="s">
        <v>205</v>
      </c>
      <c r="C114" s="100" t="s">
        <v>206</v>
      </c>
      <c r="D114" s="104" t="s">
        <v>64</v>
      </c>
      <c r="E114" s="18">
        <v>18</v>
      </c>
      <c r="F114" s="18" t="s">
        <v>17</v>
      </c>
      <c r="G114" s="18"/>
    </row>
    <row r="115" ht="26.1" customHeight="1" outlineLevel="1" spans="1:7">
      <c r="A115" s="74">
        <v>18</v>
      </c>
      <c r="B115" s="100" t="s">
        <v>207</v>
      </c>
      <c r="C115" s="100" t="s">
        <v>208</v>
      </c>
      <c r="D115" s="104" t="s">
        <v>209</v>
      </c>
      <c r="E115" s="18">
        <v>14</v>
      </c>
      <c r="F115" s="18" t="s">
        <v>17</v>
      </c>
      <c r="G115" s="18"/>
    </row>
    <row r="116" ht="26.1" customHeight="1" outlineLevel="1" spans="1:7">
      <c r="A116" s="74">
        <v>19</v>
      </c>
      <c r="B116" s="99" t="s">
        <v>207</v>
      </c>
      <c r="C116" s="100" t="s">
        <v>210</v>
      </c>
      <c r="D116" s="74" t="s">
        <v>209</v>
      </c>
      <c r="E116" s="74">
        <v>9</v>
      </c>
      <c r="F116" s="18" t="s">
        <v>17</v>
      </c>
      <c r="G116" s="74"/>
    </row>
    <row r="117" ht="26.1" customHeight="1" outlineLevel="1" spans="1:7">
      <c r="A117" s="74">
        <v>20</v>
      </c>
      <c r="B117" s="100" t="s">
        <v>211</v>
      </c>
      <c r="C117" s="100" t="s">
        <v>212</v>
      </c>
      <c r="D117" s="104" t="s">
        <v>209</v>
      </c>
      <c r="E117" s="18">
        <v>63</v>
      </c>
      <c r="F117" s="18" t="s">
        <v>17</v>
      </c>
      <c r="G117" s="18"/>
    </row>
    <row r="118" ht="26.1" customHeight="1" outlineLevel="1" spans="1:7">
      <c r="A118" s="74">
        <v>21</v>
      </c>
      <c r="B118" s="77" t="s">
        <v>115</v>
      </c>
      <c r="C118" s="100" t="s">
        <v>116</v>
      </c>
      <c r="D118" s="74" t="s">
        <v>117</v>
      </c>
      <c r="E118" s="74">
        <v>445</v>
      </c>
      <c r="F118" s="18" t="s">
        <v>17</v>
      </c>
      <c r="G118" s="74"/>
    </row>
    <row r="119" ht="26.1" customHeight="1" outlineLevel="1" spans="1:7">
      <c r="A119" s="74">
        <v>22</v>
      </c>
      <c r="B119" s="100" t="s">
        <v>118</v>
      </c>
      <c r="C119" s="100" t="s">
        <v>119</v>
      </c>
      <c r="D119" s="74" t="s">
        <v>117</v>
      </c>
      <c r="E119" s="74">
        <v>1978</v>
      </c>
      <c r="F119" s="18" t="s">
        <v>17</v>
      </c>
      <c r="G119" s="74"/>
    </row>
    <row r="120" ht="26.1" customHeight="1" outlineLevel="1" spans="1:7">
      <c r="A120" s="74" t="s">
        <v>167</v>
      </c>
      <c r="B120" s="100" t="s">
        <v>213</v>
      </c>
      <c r="C120" s="100"/>
      <c r="D120" s="74"/>
      <c r="E120" s="74"/>
      <c r="F120" s="18"/>
      <c r="G120" s="74"/>
    </row>
    <row r="121" ht="26.1" customHeight="1" outlineLevel="1" spans="1:7">
      <c r="A121" s="74">
        <v>1</v>
      </c>
      <c r="B121" s="77" t="s">
        <v>126</v>
      </c>
      <c r="C121" s="100" t="s">
        <v>127</v>
      </c>
      <c r="D121" s="74" t="s">
        <v>16</v>
      </c>
      <c r="E121" s="103">
        <v>3110</v>
      </c>
      <c r="F121" s="18" t="s">
        <v>17</v>
      </c>
      <c r="G121" s="103"/>
    </row>
    <row r="122" ht="26.1" customHeight="1" outlineLevel="1" spans="1:7">
      <c r="A122" s="74">
        <v>2</v>
      </c>
      <c r="B122" s="77" t="s">
        <v>126</v>
      </c>
      <c r="C122" s="100" t="s">
        <v>128</v>
      </c>
      <c r="D122" s="98" t="s">
        <v>16</v>
      </c>
      <c r="E122" s="74">
        <v>425</v>
      </c>
      <c r="F122" s="18" t="s">
        <v>17</v>
      </c>
      <c r="G122" s="74"/>
    </row>
    <row r="123" ht="26.1" customHeight="1" outlineLevel="1" spans="1:7">
      <c r="A123" s="74">
        <v>3</v>
      </c>
      <c r="B123" s="77" t="s">
        <v>126</v>
      </c>
      <c r="C123" s="100" t="s">
        <v>214</v>
      </c>
      <c r="D123" s="98" t="s">
        <v>16</v>
      </c>
      <c r="E123" s="74">
        <v>950</v>
      </c>
      <c r="F123" s="18" t="s">
        <v>17</v>
      </c>
      <c r="G123" s="74" t="s">
        <v>215</v>
      </c>
    </row>
    <row r="124" ht="26.1" customHeight="1" outlineLevel="1" spans="1:7">
      <c r="A124" s="74">
        <v>4</v>
      </c>
      <c r="B124" s="77" t="s">
        <v>126</v>
      </c>
      <c r="C124" s="100" t="s">
        <v>216</v>
      </c>
      <c r="D124" s="74" t="s">
        <v>16</v>
      </c>
      <c r="E124" s="98">
        <v>120</v>
      </c>
      <c r="F124" s="18" t="s">
        <v>17</v>
      </c>
      <c r="G124" s="98" t="s">
        <v>217</v>
      </c>
    </row>
    <row r="125" ht="26.1" customHeight="1" outlineLevel="1" spans="1:7">
      <c r="A125" s="74">
        <v>5</v>
      </c>
      <c r="B125" s="77" t="s">
        <v>218</v>
      </c>
      <c r="C125" s="100" t="s">
        <v>219</v>
      </c>
      <c r="D125" s="74" t="s">
        <v>16</v>
      </c>
      <c r="E125" s="103">
        <v>884</v>
      </c>
      <c r="F125" s="18" t="s">
        <v>17</v>
      </c>
      <c r="G125" s="103"/>
    </row>
    <row r="126" ht="26.1" customHeight="1" outlineLevel="1" spans="1:7">
      <c r="A126" s="74">
        <v>6</v>
      </c>
      <c r="B126" s="77" t="s">
        <v>218</v>
      </c>
      <c r="C126" s="100" t="s">
        <v>220</v>
      </c>
      <c r="D126" s="74" t="s">
        <v>16</v>
      </c>
      <c r="E126" s="103">
        <v>26.4</v>
      </c>
      <c r="F126" s="18" t="s">
        <v>17</v>
      </c>
      <c r="G126" s="74" t="s">
        <v>221</v>
      </c>
    </row>
    <row r="127" ht="26.1" customHeight="1" outlineLevel="1" spans="1:7">
      <c r="A127" s="74">
        <v>7</v>
      </c>
      <c r="B127" s="77" t="s">
        <v>218</v>
      </c>
      <c r="C127" s="100" t="s">
        <v>222</v>
      </c>
      <c r="D127" s="74" t="s">
        <v>223</v>
      </c>
      <c r="E127" s="103">
        <v>12</v>
      </c>
      <c r="F127" s="18" t="s">
        <v>17</v>
      </c>
      <c r="G127" s="103"/>
    </row>
    <row r="128" ht="26.1" customHeight="1" outlineLevel="1" spans="1:7">
      <c r="A128" s="74">
        <v>8</v>
      </c>
      <c r="B128" s="77" t="s">
        <v>224</v>
      </c>
      <c r="C128" s="100" t="s">
        <v>225</v>
      </c>
      <c r="D128" s="74" t="s">
        <v>41</v>
      </c>
      <c r="E128" s="103">
        <v>12</v>
      </c>
      <c r="F128" s="18" t="s">
        <v>17</v>
      </c>
      <c r="G128" s="74" t="s">
        <v>226</v>
      </c>
    </row>
    <row r="129" ht="26.1" customHeight="1" outlineLevel="1" spans="1:7">
      <c r="A129" s="74">
        <v>9</v>
      </c>
      <c r="B129" s="77" t="s">
        <v>227</v>
      </c>
      <c r="C129" s="100" t="s">
        <v>228</v>
      </c>
      <c r="D129" s="98" t="s">
        <v>41</v>
      </c>
      <c r="E129" s="74">
        <v>42</v>
      </c>
      <c r="F129" s="18" t="s">
        <v>17</v>
      </c>
      <c r="G129" s="74"/>
    </row>
    <row r="130" ht="26.1" customHeight="1" outlineLevel="1" spans="1:7">
      <c r="A130" s="74">
        <v>10</v>
      </c>
      <c r="B130" s="77" t="s">
        <v>227</v>
      </c>
      <c r="C130" s="100" t="s">
        <v>229</v>
      </c>
      <c r="D130" s="98" t="s">
        <v>41</v>
      </c>
      <c r="E130" s="74">
        <v>108</v>
      </c>
      <c r="F130" s="18" t="s">
        <v>17</v>
      </c>
      <c r="G130" s="74"/>
    </row>
    <row r="131" ht="26.1" customHeight="1" outlineLevel="1" spans="1:7">
      <c r="A131" s="74">
        <v>11</v>
      </c>
      <c r="B131" s="99" t="s">
        <v>230</v>
      </c>
      <c r="C131" s="100" t="s">
        <v>231</v>
      </c>
      <c r="D131" s="74" t="s">
        <v>41</v>
      </c>
      <c r="E131" s="74">
        <v>75</v>
      </c>
      <c r="F131" s="18" t="s">
        <v>17</v>
      </c>
      <c r="G131" s="74"/>
    </row>
    <row r="132" ht="26.1" customHeight="1" outlineLevel="1" spans="1:7">
      <c r="A132" s="74">
        <v>12</v>
      </c>
      <c r="B132" s="100" t="s">
        <v>232</v>
      </c>
      <c r="C132" s="100" t="s">
        <v>233</v>
      </c>
      <c r="D132" s="74" t="s">
        <v>41</v>
      </c>
      <c r="E132" s="74">
        <v>66</v>
      </c>
      <c r="F132" s="18" t="s">
        <v>17</v>
      </c>
      <c r="G132" s="74"/>
    </row>
    <row r="133" ht="26.1" customHeight="1" outlineLevel="1" spans="1:7">
      <c r="A133" s="74">
        <v>13</v>
      </c>
      <c r="B133" s="100" t="s">
        <v>234</v>
      </c>
      <c r="C133" s="100" t="s">
        <v>235</v>
      </c>
      <c r="D133" s="74" t="s">
        <v>41</v>
      </c>
      <c r="E133" s="74">
        <v>18</v>
      </c>
      <c r="F133" s="18" t="s">
        <v>17</v>
      </c>
      <c r="G133" s="74"/>
    </row>
    <row r="134" ht="26.1" customHeight="1" outlineLevel="1" spans="1:7">
      <c r="A134" s="74">
        <v>14</v>
      </c>
      <c r="B134" s="100" t="s">
        <v>139</v>
      </c>
      <c r="C134" s="100" t="s">
        <v>236</v>
      </c>
      <c r="D134" s="74" t="s">
        <v>41</v>
      </c>
      <c r="E134" s="74">
        <v>45</v>
      </c>
      <c r="F134" s="18" t="s">
        <v>17</v>
      </c>
      <c r="G134" s="74"/>
    </row>
    <row r="135" ht="26.1" customHeight="1" outlineLevel="1" spans="1:7">
      <c r="A135" s="74">
        <v>15</v>
      </c>
      <c r="B135" s="100" t="s">
        <v>139</v>
      </c>
      <c r="C135" s="100" t="s">
        <v>237</v>
      </c>
      <c r="D135" s="74" t="s">
        <v>41</v>
      </c>
      <c r="E135" s="74">
        <v>650</v>
      </c>
      <c r="F135" s="18" t="s">
        <v>17</v>
      </c>
      <c r="G135" s="74"/>
    </row>
    <row r="136" ht="26.1" customHeight="1" outlineLevel="1" spans="1:7">
      <c r="A136" s="74">
        <v>16</v>
      </c>
      <c r="B136" s="100" t="s">
        <v>238</v>
      </c>
      <c r="C136" s="100" t="s">
        <v>239</v>
      </c>
      <c r="D136" s="74" t="s">
        <v>41</v>
      </c>
      <c r="E136" s="74">
        <v>6</v>
      </c>
      <c r="F136" s="18" t="s">
        <v>17</v>
      </c>
      <c r="G136" s="74"/>
    </row>
    <row r="137" ht="26.1" customHeight="1" outlineLevel="1" spans="1:7">
      <c r="A137" s="74">
        <v>17</v>
      </c>
      <c r="B137" s="100" t="s">
        <v>238</v>
      </c>
      <c r="C137" s="100" t="s">
        <v>240</v>
      </c>
      <c r="D137" s="74" t="s">
        <v>41</v>
      </c>
      <c r="E137" s="74">
        <v>8</v>
      </c>
      <c r="F137" s="18" t="s">
        <v>17</v>
      </c>
      <c r="G137" s="74"/>
    </row>
    <row r="138" ht="26.1" customHeight="1" outlineLevel="1" spans="1:7">
      <c r="A138" s="74">
        <v>18</v>
      </c>
      <c r="B138" s="99" t="s">
        <v>241</v>
      </c>
      <c r="C138" s="100" t="s">
        <v>242</v>
      </c>
      <c r="D138" s="74" t="s">
        <v>41</v>
      </c>
      <c r="E138" s="74">
        <v>6</v>
      </c>
      <c r="F138" s="18" t="s">
        <v>17</v>
      </c>
      <c r="G138" s="74"/>
    </row>
    <row r="139" ht="26.1" customHeight="1" outlineLevel="1" spans="1:7">
      <c r="A139" s="74">
        <v>19</v>
      </c>
      <c r="B139" s="99" t="s">
        <v>241</v>
      </c>
      <c r="C139" s="100" t="s">
        <v>243</v>
      </c>
      <c r="D139" s="74" t="s">
        <v>41</v>
      </c>
      <c r="E139" s="103">
        <v>3</v>
      </c>
      <c r="F139" s="18" t="s">
        <v>17</v>
      </c>
      <c r="G139" s="74" t="s">
        <v>244</v>
      </c>
    </row>
    <row r="140" ht="26.1" customHeight="1" outlineLevel="1" spans="1:7">
      <c r="A140" s="74">
        <v>20</v>
      </c>
      <c r="B140" s="99" t="s">
        <v>241</v>
      </c>
      <c r="C140" s="100" t="s">
        <v>245</v>
      </c>
      <c r="D140" s="74" t="s">
        <v>41</v>
      </c>
      <c r="E140" s="103">
        <v>3</v>
      </c>
      <c r="F140" s="18" t="s">
        <v>17</v>
      </c>
      <c r="G140" s="74" t="s">
        <v>244</v>
      </c>
    </row>
    <row r="141" ht="26.1" customHeight="1" outlineLevel="1" spans="1:7">
      <c r="A141" s="74">
        <v>21</v>
      </c>
      <c r="B141" s="99" t="s">
        <v>129</v>
      </c>
      <c r="C141" s="100" t="s">
        <v>246</v>
      </c>
      <c r="D141" s="74" t="s">
        <v>41</v>
      </c>
      <c r="E141" s="103">
        <v>54</v>
      </c>
      <c r="F141" s="18" t="s">
        <v>17</v>
      </c>
      <c r="G141" s="103"/>
    </row>
    <row r="142" ht="26.1" customHeight="1" outlineLevel="1" spans="1:7">
      <c r="A142" s="74">
        <v>22</v>
      </c>
      <c r="B142" s="99" t="s">
        <v>129</v>
      </c>
      <c r="C142" s="100" t="s">
        <v>247</v>
      </c>
      <c r="D142" s="74" t="s">
        <v>41</v>
      </c>
      <c r="E142" s="103">
        <v>54</v>
      </c>
      <c r="F142" s="18" t="s">
        <v>17</v>
      </c>
      <c r="G142" s="103"/>
    </row>
    <row r="143" ht="26.1" customHeight="1" outlineLevel="1" spans="1:7">
      <c r="A143" s="74">
        <v>23</v>
      </c>
      <c r="B143" s="99" t="s">
        <v>129</v>
      </c>
      <c r="C143" s="100" t="s">
        <v>248</v>
      </c>
      <c r="D143" s="74" t="s">
        <v>41</v>
      </c>
      <c r="E143" s="103">
        <v>12</v>
      </c>
      <c r="F143" s="18" t="s">
        <v>17</v>
      </c>
      <c r="G143" s="103"/>
    </row>
    <row r="144" ht="26.1" customHeight="1" outlineLevel="1" spans="1:7">
      <c r="A144" s="74">
        <v>24</v>
      </c>
      <c r="B144" s="99" t="s">
        <v>249</v>
      </c>
      <c r="C144" s="40" t="s">
        <v>250</v>
      </c>
      <c r="D144" s="74" t="s">
        <v>41</v>
      </c>
      <c r="E144" s="103">
        <v>30</v>
      </c>
      <c r="F144" s="18" t="s">
        <v>17</v>
      </c>
      <c r="G144" s="103"/>
    </row>
    <row r="145" ht="26.1" customHeight="1" outlineLevel="1" spans="1:7">
      <c r="A145" s="74">
        <v>25</v>
      </c>
      <c r="B145" s="99" t="s">
        <v>249</v>
      </c>
      <c r="C145" s="40" t="s">
        <v>251</v>
      </c>
      <c r="D145" s="74" t="s">
        <v>41</v>
      </c>
      <c r="E145" s="103">
        <v>6</v>
      </c>
      <c r="F145" s="18" t="s">
        <v>17</v>
      </c>
      <c r="G145" s="103"/>
    </row>
    <row r="146" ht="26.1" customHeight="1" outlineLevel="1" spans="1:7">
      <c r="A146" s="74">
        <v>26</v>
      </c>
      <c r="B146" s="99" t="s">
        <v>249</v>
      </c>
      <c r="C146" s="40" t="s">
        <v>252</v>
      </c>
      <c r="D146" s="74" t="s">
        <v>41</v>
      </c>
      <c r="E146" s="103">
        <v>12</v>
      </c>
      <c r="F146" s="18" t="s">
        <v>17</v>
      </c>
      <c r="G146" s="103"/>
    </row>
    <row r="147" ht="26.1" customHeight="1" outlineLevel="1" spans="1:7">
      <c r="A147" s="74">
        <v>27</v>
      </c>
      <c r="B147" s="99" t="s">
        <v>249</v>
      </c>
      <c r="C147" s="40" t="s">
        <v>253</v>
      </c>
      <c r="D147" s="74" t="s">
        <v>41</v>
      </c>
      <c r="E147" s="103">
        <v>9</v>
      </c>
      <c r="F147" s="18" t="s">
        <v>17</v>
      </c>
      <c r="G147" s="103"/>
    </row>
    <row r="148" ht="26.1" customHeight="1" outlineLevel="1" spans="1:7">
      <c r="A148" s="74">
        <v>28</v>
      </c>
      <c r="B148" s="99" t="s">
        <v>254</v>
      </c>
      <c r="C148" s="40" t="s">
        <v>255</v>
      </c>
      <c r="D148" s="74" t="s">
        <v>41</v>
      </c>
      <c r="E148" s="103">
        <v>12</v>
      </c>
      <c r="F148" s="18" t="s">
        <v>17</v>
      </c>
      <c r="G148" s="103"/>
    </row>
    <row r="149" ht="26.1" customHeight="1" outlineLevel="1" spans="1:7">
      <c r="A149" s="74">
        <v>29</v>
      </c>
      <c r="B149" s="99" t="s">
        <v>131</v>
      </c>
      <c r="C149" s="100" t="s">
        <v>256</v>
      </c>
      <c r="D149" s="74" t="s">
        <v>41</v>
      </c>
      <c r="E149" s="103">
        <v>3</v>
      </c>
      <c r="F149" s="18" t="s">
        <v>17</v>
      </c>
      <c r="G149" s="103"/>
    </row>
    <row r="150" ht="26.1" customHeight="1" outlineLevel="1" spans="1:7">
      <c r="A150" s="74">
        <v>30</v>
      </c>
      <c r="B150" s="99" t="s">
        <v>131</v>
      </c>
      <c r="C150" s="40" t="s">
        <v>257</v>
      </c>
      <c r="D150" s="74" t="s">
        <v>41</v>
      </c>
      <c r="E150" s="103">
        <v>3</v>
      </c>
      <c r="F150" s="18" t="s">
        <v>17</v>
      </c>
      <c r="G150" s="103"/>
    </row>
    <row r="151" ht="26.1" customHeight="1" outlineLevel="1" spans="1:7">
      <c r="A151" s="74">
        <v>31</v>
      </c>
      <c r="B151" s="99" t="s">
        <v>258</v>
      </c>
      <c r="C151" s="40" t="s">
        <v>259</v>
      </c>
      <c r="D151" s="74" t="s">
        <v>41</v>
      </c>
      <c r="E151" s="103">
        <v>24</v>
      </c>
      <c r="F151" s="18" t="s">
        <v>17</v>
      </c>
      <c r="G151" s="74" t="s">
        <v>260</v>
      </c>
    </row>
    <row r="152" ht="26.1" customHeight="1" outlineLevel="1" spans="1:7">
      <c r="A152" s="74">
        <v>32</v>
      </c>
      <c r="B152" s="99" t="s">
        <v>258</v>
      </c>
      <c r="C152" s="40" t="s">
        <v>261</v>
      </c>
      <c r="D152" s="74" t="s">
        <v>41</v>
      </c>
      <c r="E152" s="103">
        <v>6</v>
      </c>
      <c r="F152" s="18" t="s">
        <v>17</v>
      </c>
      <c r="G152" s="103"/>
    </row>
    <row r="153" s="62" customFormat="1" ht="26.1" customHeight="1" outlineLevel="1" spans="1:7">
      <c r="A153" s="74">
        <v>33</v>
      </c>
      <c r="B153" s="99" t="s">
        <v>258</v>
      </c>
      <c r="C153" s="40" t="s">
        <v>262</v>
      </c>
      <c r="D153" s="74" t="s">
        <v>41</v>
      </c>
      <c r="E153" s="103">
        <v>6</v>
      </c>
      <c r="F153" s="18" t="s">
        <v>17</v>
      </c>
      <c r="G153" s="103"/>
    </row>
    <row r="154" s="62" customFormat="1" ht="26.1" customHeight="1" outlineLevel="1" spans="1:7">
      <c r="A154" s="74">
        <v>34</v>
      </c>
      <c r="B154" s="99" t="s">
        <v>258</v>
      </c>
      <c r="C154" s="40" t="s">
        <v>263</v>
      </c>
      <c r="D154" s="74" t="s">
        <v>41</v>
      </c>
      <c r="E154" s="103">
        <v>6</v>
      </c>
      <c r="F154" s="18" t="s">
        <v>17</v>
      </c>
      <c r="G154" s="103"/>
    </row>
    <row r="155" s="62" customFormat="1" ht="26.1" customHeight="1" outlineLevel="1" spans="1:7">
      <c r="A155" s="74">
        <v>35</v>
      </c>
      <c r="B155" s="99" t="s">
        <v>258</v>
      </c>
      <c r="C155" s="40" t="s">
        <v>264</v>
      </c>
      <c r="D155" s="74" t="s">
        <v>41</v>
      </c>
      <c r="E155" s="103">
        <v>4</v>
      </c>
      <c r="F155" s="18" t="s">
        <v>17</v>
      </c>
      <c r="G155" s="74" t="s">
        <v>265</v>
      </c>
    </row>
    <row r="156" s="62" customFormat="1" ht="26.1" customHeight="1" outlineLevel="1" spans="1:7">
      <c r="A156" s="74">
        <v>36</v>
      </c>
      <c r="B156" s="99" t="s">
        <v>258</v>
      </c>
      <c r="C156" s="40" t="s">
        <v>266</v>
      </c>
      <c r="D156" s="74" t="s">
        <v>41</v>
      </c>
      <c r="E156" s="74">
        <v>6</v>
      </c>
      <c r="F156" s="18" t="s">
        <v>17</v>
      </c>
      <c r="G156" s="74"/>
    </row>
    <row r="157" s="62" customFormat="1" ht="26.1" customHeight="1" outlineLevel="1" spans="1:7">
      <c r="A157" s="74">
        <v>37</v>
      </c>
      <c r="B157" s="99" t="s">
        <v>241</v>
      </c>
      <c r="C157" s="40" t="s">
        <v>267</v>
      </c>
      <c r="D157" s="74" t="s">
        <v>41</v>
      </c>
      <c r="E157" s="103">
        <v>6</v>
      </c>
      <c r="F157" s="18" t="s">
        <v>17</v>
      </c>
      <c r="G157" s="74" t="s">
        <v>268</v>
      </c>
    </row>
    <row r="158" s="62" customFormat="1" ht="26.1" customHeight="1" outlineLevel="1" spans="1:7">
      <c r="A158" s="74">
        <v>38</v>
      </c>
      <c r="B158" s="99" t="s">
        <v>241</v>
      </c>
      <c r="C158" s="100" t="s">
        <v>269</v>
      </c>
      <c r="D158" s="74" t="s">
        <v>41</v>
      </c>
      <c r="E158" s="103">
        <v>12</v>
      </c>
      <c r="F158" s="18" t="s">
        <v>17</v>
      </c>
      <c r="G158" s="74" t="s">
        <v>268</v>
      </c>
    </row>
    <row r="159" s="62" customFormat="1" ht="26.1" customHeight="1" outlineLevel="1" spans="1:7">
      <c r="A159" s="74">
        <v>39</v>
      </c>
      <c r="B159" s="99" t="s">
        <v>241</v>
      </c>
      <c r="C159" s="40" t="s">
        <v>270</v>
      </c>
      <c r="D159" s="74" t="s">
        <v>41</v>
      </c>
      <c r="E159" s="103">
        <v>12</v>
      </c>
      <c r="F159" s="18" t="s">
        <v>17</v>
      </c>
      <c r="G159" s="74" t="s">
        <v>271</v>
      </c>
    </row>
    <row r="160" s="62" customFormat="1" ht="26.1" customHeight="1" outlineLevel="1" spans="1:7">
      <c r="A160" s="74">
        <v>40</v>
      </c>
      <c r="B160" s="99" t="s">
        <v>241</v>
      </c>
      <c r="C160" s="40" t="s">
        <v>272</v>
      </c>
      <c r="D160" s="74" t="s">
        <v>41</v>
      </c>
      <c r="E160" s="74">
        <v>12</v>
      </c>
      <c r="F160" s="18" t="s">
        <v>17</v>
      </c>
      <c r="G160" s="74" t="s">
        <v>271</v>
      </c>
    </row>
    <row r="161" s="62" customFormat="1" ht="26.1" customHeight="1" outlineLevel="1" spans="1:7">
      <c r="A161" s="74">
        <v>41</v>
      </c>
      <c r="B161" s="99" t="s">
        <v>241</v>
      </c>
      <c r="C161" s="40" t="s">
        <v>270</v>
      </c>
      <c r="D161" s="74" t="s">
        <v>41</v>
      </c>
      <c r="E161" s="74">
        <v>42</v>
      </c>
      <c r="F161" s="18" t="s">
        <v>17</v>
      </c>
      <c r="G161" s="74"/>
    </row>
    <row r="162" s="62" customFormat="1" ht="26.1" customHeight="1" outlineLevel="1" spans="1:7">
      <c r="A162" s="74">
        <v>42</v>
      </c>
      <c r="B162" s="99" t="s">
        <v>241</v>
      </c>
      <c r="C162" s="40" t="s">
        <v>273</v>
      </c>
      <c r="D162" s="74" t="s">
        <v>41</v>
      </c>
      <c r="E162" s="74">
        <v>20</v>
      </c>
      <c r="F162" s="18" t="s">
        <v>17</v>
      </c>
      <c r="G162" s="74" t="s">
        <v>244</v>
      </c>
    </row>
    <row r="163" s="62" customFormat="1" ht="26.1" customHeight="1" outlineLevel="1" spans="1:7">
      <c r="A163" s="74">
        <v>43</v>
      </c>
      <c r="B163" s="99" t="s">
        <v>241</v>
      </c>
      <c r="C163" s="40" t="s">
        <v>274</v>
      </c>
      <c r="D163" s="74" t="s">
        <v>41</v>
      </c>
      <c r="E163" s="103">
        <v>20</v>
      </c>
      <c r="F163" s="18" t="s">
        <v>17</v>
      </c>
      <c r="G163" s="74" t="s">
        <v>244</v>
      </c>
    </row>
    <row r="164" s="62" customFormat="1" ht="26.1" customHeight="1" outlineLevel="1" spans="1:7">
      <c r="A164" s="74">
        <v>44</v>
      </c>
      <c r="B164" s="99" t="s">
        <v>241</v>
      </c>
      <c r="C164" s="40" t="s">
        <v>275</v>
      </c>
      <c r="D164" s="74" t="s">
        <v>41</v>
      </c>
      <c r="E164" s="103">
        <v>20</v>
      </c>
      <c r="F164" s="18" t="s">
        <v>17</v>
      </c>
      <c r="G164" s="74" t="s">
        <v>244</v>
      </c>
    </row>
    <row r="165" s="62" customFormat="1" ht="26.1" customHeight="1" outlineLevel="1" spans="1:7">
      <c r="A165" s="74">
        <v>45</v>
      </c>
      <c r="B165" s="99" t="s">
        <v>136</v>
      </c>
      <c r="C165" s="40" t="s">
        <v>276</v>
      </c>
      <c r="D165" s="74" t="s">
        <v>41</v>
      </c>
      <c r="E165" s="103">
        <v>24</v>
      </c>
      <c r="F165" s="18" t="s">
        <v>17</v>
      </c>
      <c r="G165" s="103"/>
    </row>
    <row r="166" ht="26.1" customHeight="1" outlineLevel="1" spans="1:7">
      <c r="A166" s="74">
        <v>46</v>
      </c>
      <c r="B166" s="99" t="s">
        <v>136</v>
      </c>
      <c r="C166" s="40" t="s">
        <v>277</v>
      </c>
      <c r="D166" s="16" t="s">
        <v>41</v>
      </c>
      <c r="E166" s="16">
        <v>12</v>
      </c>
      <c r="F166" s="18" t="s">
        <v>17</v>
      </c>
      <c r="G166" s="16" t="s">
        <v>268</v>
      </c>
    </row>
    <row r="167" ht="26.1" customHeight="1" outlineLevel="1" spans="1:7">
      <c r="A167" s="74">
        <v>47</v>
      </c>
      <c r="B167" s="99" t="s">
        <v>136</v>
      </c>
      <c r="C167" s="40" t="s">
        <v>278</v>
      </c>
      <c r="D167" s="74" t="s">
        <v>41</v>
      </c>
      <c r="E167" s="74">
        <v>12</v>
      </c>
      <c r="F167" s="18" t="s">
        <v>17</v>
      </c>
      <c r="G167" s="74" t="s">
        <v>271</v>
      </c>
    </row>
    <row r="168" ht="26.1" customHeight="1" outlineLevel="1" spans="1:7">
      <c r="A168" s="74">
        <v>48</v>
      </c>
      <c r="B168" s="99" t="s">
        <v>136</v>
      </c>
      <c r="C168" s="40" t="s">
        <v>279</v>
      </c>
      <c r="D168" s="74" t="s">
        <v>41</v>
      </c>
      <c r="E168" s="74">
        <v>12</v>
      </c>
      <c r="F168" s="18" t="s">
        <v>17</v>
      </c>
      <c r="G168" s="74" t="s">
        <v>280</v>
      </c>
    </row>
    <row r="169" ht="26.1" customHeight="1" outlineLevel="1" spans="1:7">
      <c r="A169" s="74">
        <v>49</v>
      </c>
      <c r="B169" s="99" t="s">
        <v>136</v>
      </c>
      <c r="C169" s="40" t="s">
        <v>281</v>
      </c>
      <c r="D169" s="74" t="s">
        <v>41</v>
      </c>
      <c r="E169" s="74">
        <v>6</v>
      </c>
      <c r="F169" s="18" t="s">
        <v>17</v>
      </c>
      <c r="G169" s="74" t="s">
        <v>282</v>
      </c>
    </row>
    <row r="170" ht="26.1" customHeight="1" outlineLevel="1" spans="1:7">
      <c r="A170" s="74">
        <v>50</v>
      </c>
      <c r="B170" s="99" t="s">
        <v>136</v>
      </c>
      <c r="C170" s="40" t="s">
        <v>283</v>
      </c>
      <c r="D170" s="74" t="s">
        <v>41</v>
      </c>
      <c r="E170" s="74">
        <v>8</v>
      </c>
      <c r="F170" s="18" t="s">
        <v>17</v>
      </c>
      <c r="G170" s="74" t="s">
        <v>244</v>
      </c>
    </row>
    <row r="171" ht="26.1" customHeight="1" outlineLevel="1" spans="1:7">
      <c r="A171" s="74">
        <v>51</v>
      </c>
      <c r="B171" s="99" t="s">
        <v>136</v>
      </c>
      <c r="C171" s="40" t="s">
        <v>284</v>
      </c>
      <c r="D171" s="74" t="s">
        <v>41</v>
      </c>
      <c r="E171" s="74">
        <v>8</v>
      </c>
      <c r="F171" s="18" t="s">
        <v>17</v>
      </c>
      <c r="G171" s="74" t="s">
        <v>244</v>
      </c>
    </row>
    <row r="172" ht="26.1" customHeight="1" outlineLevel="1" spans="1:7">
      <c r="A172" s="74">
        <v>52</v>
      </c>
      <c r="B172" s="99" t="s">
        <v>136</v>
      </c>
      <c r="C172" s="40" t="s">
        <v>285</v>
      </c>
      <c r="D172" s="74" t="s">
        <v>41</v>
      </c>
      <c r="E172" s="74">
        <v>8</v>
      </c>
      <c r="F172" s="18" t="s">
        <v>17</v>
      </c>
      <c r="G172" s="74" t="s">
        <v>244</v>
      </c>
    </row>
    <row r="173" ht="26.1" customHeight="1" outlineLevel="1" spans="1:7">
      <c r="A173" s="74">
        <v>53</v>
      </c>
      <c r="B173" s="99" t="s">
        <v>136</v>
      </c>
      <c r="C173" s="40" t="s">
        <v>286</v>
      </c>
      <c r="D173" s="74" t="s">
        <v>41</v>
      </c>
      <c r="E173" s="74">
        <v>4</v>
      </c>
      <c r="F173" s="18" t="s">
        <v>17</v>
      </c>
      <c r="G173" s="74" t="s">
        <v>244</v>
      </c>
    </row>
    <row r="174" ht="26.1" customHeight="1" outlineLevel="1" spans="1:7">
      <c r="A174" s="74">
        <v>54</v>
      </c>
      <c r="B174" s="99" t="s">
        <v>136</v>
      </c>
      <c r="C174" s="40" t="s">
        <v>287</v>
      </c>
      <c r="D174" s="74" t="s">
        <v>41</v>
      </c>
      <c r="E174" s="74">
        <v>1</v>
      </c>
      <c r="F174" s="18" t="s">
        <v>17</v>
      </c>
      <c r="G174" s="74" t="s">
        <v>244</v>
      </c>
    </row>
    <row r="175" ht="26.1" customHeight="1" outlineLevel="1" spans="1:7">
      <c r="A175" s="74">
        <v>55</v>
      </c>
      <c r="B175" s="99" t="s">
        <v>136</v>
      </c>
      <c r="C175" s="40" t="s">
        <v>288</v>
      </c>
      <c r="D175" s="74" t="s">
        <v>41</v>
      </c>
      <c r="E175" s="74">
        <v>1</v>
      </c>
      <c r="F175" s="18" t="s">
        <v>17</v>
      </c>
      <c r="G175" s="74" t="s">
        <v>244</v>
      </c>
    </row>
    <row r="176" ht="26.1" customHeight="1" outlineLevel="1" spans="1:7">
      <c r="A176" s="74">
        <v>56</v>
      </c>
      <c r="B176" s="99" t="s">
        <v>136</v>
      </c>
      <c r="C176" s="40" t="s">
        <v>289</v>
      </c>
      <c r="D176" s="74" t="s">
        <v>41</v>
      </c>
      <c r="E176" s="74">
        <v>6</v>
      </c>
      <c r="F176" s="18" t="s">
        <v>17</v>
      </c>
      <c r="G176" s="74" t="s">
        <v>280</v>
      </c>
    </row>
    <row r="177" ht="26.1" customHeight="1" outlineLevel="1" spans="1:7">
      <c r="A177" s="74">
        <v>57</v>
      </c>
      <c r="B177" s="99" t="s">
        <v>136</v>
      </c>
      <c r="C177" s="40" t="s">
        <v>290</v>
      </c>
      <c r="D177" s="74" t="s">
        <v>41</v>
      </c>
      <c r="E177" s="74">
        <v>3</v>
      </c>
      <c r="F177" s="18" t="s">
        <v>17</v>
      </c>
      <c r="G177" s="74" t="s">
        <v>291</v>
      </c>
    </row>
    <row r="178" ht="26.1" customHeight="1" outlineLevel="1" spans="1:7">
      <c r="A178" s="74">
        <v>58</v>
      </c>
      <c r="B178" s="99" t="s">
        <v>136</v>
      </c>
      <c r="C178" s="40" t="s">
        <v>292</v>
      </c>
      <c r="D178" s="74" t="s">
        <v>41</v>
      </c>
      <c r="E178" s="74">
        <v>3</v>
      </c>
      <c r="F178" s="18" t="s">
        <v>17</v>
      </c>
      <c r="G178" s="74" t="s">
        <v>293</v>
      </c>
    </row>
    <row r="179" ht="26.1" customHeight="1" outlineLevel="1" spans="1:7">
      <c r="A179" s="74">
        <v>59</v>
      </c>
      <c r="B179" s="99" t="s">
        <v>136</v>
      </c>
      <c r="C179" s="40" t="s">
        <v>294</v>
      </c>
      <c r="D179" s="74" t="s">
        <v>41</v>
      </c>
      <c r="E179" s="74">
        <v>12</v>
      </c>
      <c r="F179" s="18" t="s">
        <v>17</v>
      </c>
      <c r="G179" s="74"/>
    </row>
    <row r="180" ht="26.1" customHeight="1" outlineLevel="1" spans="1:7">
      <c r="A180" s="74">
        <v>60</v>
      </c>
      <c r="B180" s="99" t="s">
        <v>136</v>
      </c>
      <c r="C180" s="40" t="s">
        <v>295</v>
      </c>
      <c r="D180" s="74" t="s">
        <v>41</v>
      </c>
      <c r="E180" s="74">
        <v>14</v>
      </c>
      <c r="F180" s="18" t="s">
        <v>17</v>
      </c>
      <c r="G180" s="74" t="s">
        <v>296</v>
      </c>
    </row>
    <row r="181" ht="26.1" customHeight="1" outlineLevel="1" spans="1:7">
      <c r="A181" s="74">
        <v>61</v>
      </c>
      <c r="B181" s="99" t="s">
        <v>136</v>
      </c>
      <c r="C181" s="40" t="s">
        <v>297</v>
      </c>
      <c r="D181" s="74" t="s">
        <v>41</v>
      </c>
      <c r="E181" s="74">
        <v>4</v>
      </c>
      <c r="F181" s="18" t="s">
        <v>17</v>
      </c>
      <c r="G181" s="74" t="s">
        <v>293</v>
      </c>
    </row>
    <row r="182" ht="26.1" customHeight="1" outlineLevel="1" spans="1:7">
      <c r="A182" s="74">
        <v>62</v>
      </c>
      <c r="B182" s="99" t="s">
        <v>136</v>
      </c>
      <c r="C182" s="40" t="s">
        <v>289</v>
      </c>
      <c r="D182" s="74" t="s">
        <v>41</v>
      </c>
      <c r="E182" s="74">
        <v>9</v>
      </c>
      <c r="F182" s="18" t="s">
        <v>17</v>
      </c>
      <c r="G182" s="74"/>
    </row>
    <row r="183" ht="26.1" customHeight="1" outlineLevel="1" spans="1:7">
      <c r="A183" s="74">
        <v>63</v>
      </c>
      <c r="B183" s="99" t="s">
        <v>136</v>
      </c>
      <c r="C183" s="40" t="s">
        <v>298</v>
      </c>
      <c r="D183" s="74" t="s">
        <v>41</v>
      </c>
      <c r="E183" s="74">
        <v>12</v>
      </c>
      <c r="F183" s="18" t="s">
        <v>17</v>
      </c>
      <c r="G183" s="74"/>
    </row>
    <row r="184" ht="26.1" customHeight="1" outlineLevel="1" spans="1:7">
      <c r="A184" s="74">
        <v>64</v>
      </c>
      <c r="B184" s="99" t="s">
        <v>156</v>
      </c>
      <c r="C184" s="40" t="s">
        <v>157</v>
      </c>
      <c r="D184" s="74" t="s">
        <v>45</v>
      </c>
      <c r="E184" s="74">
        <v>252</v>
      </c>
      <c r="F184" s="18" t="s">
        <v>17</v>
      </c>
      <c r="G184" s="74"/>
    </row>
    <row r="185" ht="26.1" customHeight="1" outlineLevel="1" spans="1:7">
      <c r="A185" s="74">
        <v>65</v>
      </c>
      <c r="B185" s="99" t="s">
        <v>156</v>
      </c>
      <c r="C185" s="40" t="s">
        <v>158</v>
      </c>
      <c r="D185" s="74" t="s">
        <v>45</v>
      </c>
      <c r="E185" s="74">
        <v>60</v>
      </c>
      <c r="F185" s="18" t="s">
        <v>17</v>
      </c>
      <c r="G185" s="74"/>
    </row>
    <row r="186" ht="26.1" customHeight="1" outlineLevel="1" spans="1:7">
      <c r="A186" s="74">
        <v>66</v>
      </c>
      <c r="B186" s="99" t="s">
        <v>159</v>
      </c>
      <c r="C186" s="40" t="s">
        <v>160</v>
      </c>
      <c r="D186" s="74" t="s">
        <v>45</v>
      </c>
      <c r="E186" s="74">
        <v>146</v>
      </c>
      <c r="F186" s="18" t="s">
        <v>17</v>
      </c>
      <c r="G186" s="74"/>
    </row>
    <row r="187" ht="26.1" customHeight="1" outlineLevel="1" spans="1:7">
      <c r="A187" s="74">
        <v>67</v>
      </c>
      <c r="B187" s="99" t="s">
        <v>161</v>
      </c>
      <c r="C187" s="40" t="s">
        <v>162</v>
      </c>
      <c r="D187" s="74" t="s">
        <v>45</v>
      </c>
      <c r="E187" s="74">
        <v>146</v>
      </c>
      <c r="F187" s="18" t="s">
        <v>17</v>
      </c>
      <c r="G187" s="74"/>
    </row>
    <row r="188" ht="26.1" customHeight="1" outlineLevel="1" spans="1:7">
      <c r="A188" s="74">
        <v>68</v>
      </c>
      <c r="B188" s="99" t="s">
        <v>163</v>
      </c>
      <c r="C188" s="40" t="s">
        <v>164</v>
      </c>
      <c r="D188" s="74" t="s">
        <v>45</v>
      </c>
      <c r="E188" s="74">
        <v>96</v>
      </c>
      <c r="F188" s="18" t="s">
        <v>17</v>
      </c>
      <c r="G188" s="74"/>
    </row>
    <row r="189" ht="27.95" customHeight="1" outlineLevel="1" spans="1:7">
      <c r="A189" s="74">
        <v>69</v>
      </c>
      <c r="B189" s="99" t="s">
        <v>165</v>
      </c>
      <c r="C189" s="40" t="s">
        <v>166</v>
      </c>
      <c r="D189" s="74" t="s">
        <v>45</v>
      </c>
      <c r="E189" s="74">
        <v>96</v>
      </c>
      <c r="F189" s="18" t="s">
        <v>17</v>
      </c>
      <c r="G189" s="74"/>
    </row>
    <row r="190" s="61" customFormat="1" ht="27.95" customHeight="1" outlineLevel="1" spans="1:7">
      <c r="A190" s="88" t="s">
        <v>42</v>
      </c>
      <c r="B190" s="96" t="s">
        <v>299</v>
      </c>
      <c r="C190" s="91"/>
      <c r="D190" s="88"/>
      <c r="E190" s="88"/>
      <c r="F190" s="45"/>
      <c r="G190" s="88"/>
    </row>
    <row r="191" ht="27.95" customHeight="1" outlineLevel="1" spans="1:7">
      <c r="A191" s="74" t="s">
        <v>81</v>
      </c>
      <c r="B191" s="99" t="s">
        <v>173</v>
      </c>
      <c r="C191" s="40"/>
      <c r="D191" s="74"/>
      <c r="E191" s="74"/>
      <c r="F191" s="18"/>
      <c r="G191" s="74"/>
    </row>
    <row r="192" ht="26.1" customHeight="1" outlineLevel="1" spans="1:7">
      <c r="A192" s="74">
        <v>1</v>
      </c>
      <c r="B192" s="99" t="s">
        <v>300</v>
      </c>
      <c r="C192" s="40" t="s">
        <v>301</v>
      </c>
      <c r="D192" s="16" t="s">
        <v>176</v>
      </c>
      <c r="E192" s="16">
        <v>7</v>
      </c>
      <c r="F192" s="18" t="s">
        <v>17</v>
      </c>
      <c r="G192" s="16"/>
    </row>
    <row r="193" ht="26.1" customHeight="1" outlineLevel="1" spans="1:7">
      <c r="A193" s="98">
        <v>2</v>
      </c>
      <c r="B193" s="99" t="s">
        <v>302</v>
      </c>
      <c r="C193" s="40" t="s">
        <v>303</v>
      </c>
      <c r="D193" s="74" t="s">
        <v>176</v>
      </c>
      <c r="E193" s="74">
        <v>6</v>
      </c>
      <c r="F193" s="18" t="s">
        <v>17</v>
      </c>
      <c r="G193" s="74"/>
    </row>
    <row r="194" ht="26.1" customHeight="1" outlineLevel="1" spans="1:7">
      <c r="A194" s="74">
        <v>3</v>
      </c>
      <c r="B194" s="99" t="s">
        <v>302</v>
      </c>
      <c r="C194" s="40" t="s">
        <v>304</v>
      </c>
      <c r="D194" s="74" t="s">
        <v>176</v>
      </c>
      <c r="E194" s="74">
        <v>9</v>
      </c>
      <c r="F194" s="18" t="s">
        <v>17</v>
      </c>
      <c r="G194" s="74"/>
    </row>
    <row r="195" ht="26.1" customHeight="1" outlineLevel="1" spans="1:7">
      <c r="A195" s="98">
        <v>4</v>
      </c>
      <c r="B195" s="99" t="s">
        <v>305</v>
      </c>
      <c r="C195" s="40" t="s">
        <v>306</v>
      </c>
      <c r="D195" s="74" t="s">
        <v>176</v>
      </c>
      <c r="E195" s="74">
        <v>6</v>
      </c>
      <c r="F195" s="18" t="s">
        <v>17</v>
      </c>
      <c r="G195" s="74"/>
    </row>
    <row r="196" ht="26.1" customHeight="1" outlineLevel="1" spans="1:7">
      <c r="A196" s="74">
        <v>5</v>
      </c>
      <c r="B196" s="99" t="s">
        <v>305</v>
      </c>
      <c r="C196" s="40" t="s">
        <v>307</v>
      </c>
      <c r="D196" s="74" t="s">
        <v>176</v>
      </c>
      <c r="E196" s="74">
        <v>1</v>
      </c>
      <c r="F196" s="18" t="s">
        <v>17</v>
      </c>
      <c r="G196" s="74"/>
    </row>
    <row r="197" ht="26.1" customHeight="1" outlineLevel="1" spans="1:7">
      <c r="A197" s="98">
        <v>6</v>
      </c>
      <c r="B197" s="99" t="s">
        <v>308</v>
      </c>
      <c r="C197" s="40" t="s">
        <v>309</v>
      </c>
      <c r="D197" s="74" t="s">
        <v>176</v>
      </c>
      <c r="E197" s="74">
        <v>4</v>
      </c>
      <c r="F197" s="18" t="s">
        <v>17</v>
      </c>
      <c r="G197" s="74"/>
    </row>
    <row r="198" ht="26.1" customHeight="1" outlineLevel="1" spans="1:7">
      <c r="A198" s="74">
        <v>7</v>
      </c>
      <c r="B198" s="99" t="s">
        <v>310</v>
      </c>
      <c r="C198" s="40" t="s">
        <v>311</v>
      </c>
      <c r="D198" s="74" t="s">
        <v>64</v>
      </c>
      <c r="E198" s="74">
        <v>6</v>
      </c>
      <c r="F198" s="18" t="s">
        <v>17</v>
      </c>
      <c r="G198" s="74" t="s">
        <v>193</v>
      </c>
    </row>
    <row r="199" ht="26.1" customHeight="1" outlineLevel="1" spans="1:7">
      <c r="A199" s="98">
        <v>8</v>
      </c>
      <c r="B199" s="99" t="s">
        <v>310</v>
      </c>
      <c r="C199" s="40" t="s">
        <v>312</v>
      </c>
      <c r="D199" s="74" t="s">
        <v>64</v>
      </c>
      <c r="E199" s="74">
        <v>12</v>
      </c>
      <c r="F199" s="18" t="s">
        <v>17</v>
      </c>
      <c r="G199" s="74" t="s">
        <v>177</v>
      </c>
    </row>
    <row r="200" ht="26.1" customHeight="1" outlineLevel="1" spans="1:7">
      <c r="A200" s="74">
        <v>9</v>
      </c>
      <c r="B200" s="99" t="s">
        <v>310</v>
      </c>
      <c r="C200" s="40" t="s">
        <v>313</v>
      </c>
      <c r="D200" s="74" t="s">
        <v>64</v>
      </c>
      <c r="E200" s="74">
        <v>3</v>
      </c>
      <c r="F200" s="18" t="s">
        <v>17</v>
      </c>
      <c r="G200" s="74" t="s">
        <v>191</v>
      </c>
    </row>
    <row r="201" ht="26.1" customHeight="1" outlineLevel="1" spans="1:7">
      <c r="A201" s="98">
        <v>10</v>
      </c>
      <c r="B201" s="99" t="s">
        <v>314</v>
      </c>
      <c r="C201" s="40" t="s">
        <v>315</v>
      </c>
      <c r="D201" s="74" t="s">
        <v>64</v>
      </c>
      <c r="E201" s="74">
        <v>4</v>
      </c>
      <c r="F201" s="18" t="s">
        <v>17</v>
      </c>
      <c r="G201" s="74"/>
    </row>
    <row r="202" ht="26.1" customHeight="1" outlineLevel="1" spans="1:7">
      <c r="A202" s="74">
        <v>11</v>
      </c>
      <c r="B202" s="99" t="s">
        <v>314</v>
      </c>
      <c r="C202" s="40" t="s">
        <v>316</v>
      </c>
      <c r="D202" s="74" t="s">
        <v>64</v>
      </c>
      <c r="E202" s="74">
        <v>6</v>
      </c>
      <c r="F202" s="18" t="s">
        <v>17</v>
      </c>
      <c r="G202" s="74"/>
    </row>
    <row r="203" ht="26.1" customHeight="1" outlineLevel="1" spans="1:7">
      <c r="A203" s="98">
        <v>12</v>
      </c>
      <c r="B203" s="99" t="s">
        <v>317</v>
      </c>
      <c r="C203" s="40" t="s">
        <v>318</v>
      </c>
      <c r="D203" s="74" t="s">
        <v>64</v>
      </c>
      <c r="E203" s="74">
        <v>18</v>
      </c>
      <c r="F203" s="18" t="s">
        <v>17</v>
      </c>
      <c r="G203" s="74"/>
    </row>
    <row r="204" ht="26.1" customHeight="1" outlineLevel="1" spans="1:7">
      <c r="A204" s="74">
        <v>13</v>
      </c>
      <c r="B204" s="99" t="s">
        <v>319</v>
      </c>
      <c r="C204" s="40" t="s">
        <v>320</v>
      </c>
      <c r="D204" s="74" t="s">
        <v>209</v>
      </c>
      <c r="E204" s="74">
        <v>114</v>
      </c>
      <c r="F204" s="18" t="s">
        <v>17</v>
      </c>
      <c r="G204" s="74"/>
    </row>
    <row r="205" ht="26.1" customHeight="1" outlineLevel="1" spans="1:7">
      <c r="A205" s="98">
        <v>14</v>
      </c>
      <c r="B205" s="99" t="s">
        <v>115</v>
      </c>
      <c r="C205" s="40" t="s">
        <v>116</v>
      </c>
      <c r="D205" s="74" t="s">
        <v>117</v>
      </c>
      <c r="E205" s="74">
        <v>255</v>
      </c>
      <c r="F205" s="18" t="s">
        <v>17</v>
      </c>
      <c r="G205" s="74"/>
    </row>
    <row r="206" ht="26.1" customHeight="1" outlineLevel="1" spans="1:7">
      <c r="A206" s="74">
        <v>15</v>
      </c>
      <c r="B206" s="99" t="s">
        <v>118</v>
      </c>
      <c r="C206" s="40" t="s">
        <v>119</v>
      </c>
      <c r="D206" s="74" t="s">
        <v>117</v>
      </c>
      <c r="E206" s="74">
        <v>560</v>
      </c>
      <c r="F206" s="18" t="s">
        <v>17</v>
      </c>
      <c r="G206" s="74"/>
    </row>
    <row r="207" ht="26.1" customHeight="1" outlineLevel="1" spans="1:7">
      <c r="A207" s="74" t="s">
        <v>120</v>
      </c>
      <c r="B207" s="99" t="s">
        <v>213</v>
      </c>
      <c r="C207" s="40"/>
      <c r="D207" s="74"/>
      <c r="E207" s="74"/>
      <c r="F207" s="18"/>
      <c r="G207" s="74"/>
    </row>
    <row r="208" ht="26.1" customHeight="1" outlineLevel="1" spans="1:7">
      <c r="A208" s="74">
        <v>1</v>
      </c>
      <c r="B208" s="99" t="s">
        <v>126</v>
      </c>
      <c r="C208" s="40" t="s">
        <v>127</v>
      </c>
      <c r="D208" s="74" t="s">
        <v>16</v>
      </c>
      <c r="E208" s="74">
        <v>1905</v>
      </c>
      <c r="F208" s="18" t="s">
        <v>17</v>
      </c>
      <c r="G208" s="74"/>
    </row>
    <row r="209" ht="26.1" customHeight="1" outlineLevel="1" spans="1:7">
      <c r="A209" s="74">
        <v>2</v>
      </c>
      <c r="B209" s="99" t="s">
        <v>126</v>
      </c>
      <c r="C209" s="40" t="s">
        <v>321</v>
      </c>
      <c r="D209" s="74" t="s">
        <v>16</v>
      </c>
      <c r="E209" s="74">
        <v>160</v>
      </c>
      <c r="F209" s="18" t="s">
        <v>17</v>
      </c>
      <c r="G209" s="74"/>
    </row>
    <row r="210" ht="26.1" customHeight="1" outlineLevel="1" spans="1:7">
      <c r="A210" s="74">
        <v>3</v>
      </c>
      <c r="B210" s="99" t="s">
        <v>126</v>
      </c>
      <c r="C210" s="40" t="s">
        <v>214</v>
      </c>
      <c r="D210" s="74" t="s">
        <v>16</v>
      </c>
      <c r="E210" s="74">
        <v>1125</v>
      </c>
      <c r="F210" s="18" t="s">
        <v>17</v>
      </c>
      <c r="G210" s="74" t="s">
        <v>215</v>
      </c>
    </row>
    <row r="211" ht="26.1" customHeight="1" outlineLevel="1" spans="1:7">
      <c r="A211" s="74">
        <v>4</v>
      </c>
      <c r="B211" s="99" t="s">
        <v>126</v>
      </c>
      <c r="C211" s="40" t="s">
        <v>322</v>
      </c>
      <c r="D211" s="74" t="s">
        <v>16</v>
      </c>
      <c r="E211" s="74">
        <v>189</v>
      </c>
      <c r="F211" s="18" t="s">
        <v>17</v>
      </c>
      <c r="G211" s="74" t="s">
        <v>217</v>
      </c>
    </row>
    <row r="212" ht="26.1" customHeight="1" outlineLevel="1" spans="1:7">
      <c r="A212" s="74">
        <v>5</v>
      </c>
      <c r="B212" s="99" t="s">
        <v>218</v>
      </c>
      <c r="C212" s="40" t="s">
        <v>323</v>
      </c>
      <c r="D212" s="74" t="s">
        <v>16</v>
      </c>
      <c r="E212" s="74">
        <v>980</v>
      </c>
      <c r="F212" s="18" t="s">
        <v>17</v>
      </c>
      <c r="G212" s="74"/>
    </row>
    <row r="213" ht="26.1" customHeight="1" outlineLevel="1" spans="1:7">
      <c r="A213" s="74">
        <v>6</v>
      </c>
      <c r="B213" s="99" t="s">
        <v>218</v>
      </c>
      <c r="C213" s="40" t="s">
        <v>324</v>
      </c>
      <c r="D213" s="74" t="s">
        <v>16</v>
      </c>
      <c r="E213" s="74">
        <v>40.8</v>
      </c>
      <c r="F213" s="18" t="s">
        <v>17</v>
      </c>
      <c r="G213" s="74" t="s">
        <v>221</v>
      </c>
    </row>
    <row r="214" ht="26.1" customHeight="1" outlineLevel="1" spans="1:7">
      <c r="A214" s="74">
        <v>7</v>
      </c>
      <c r="B214" s="99" t="s">
        <v>218</v>
      </c>
      <c r="C214" s="40" t="s">
        <v>325</v>
      </c>
      <c r="D214" s="74" t="s">
        <v>223</v>
      </c>
      <c r="E214" s="74">
        <v>21</v>
      </c>
      <c r="F214" s="18" t="s">
        <v>17</v>
      </c>
      <c r="G214" s="74"/>
    </row>
    <row r="215" ht="26.1" customHeight="1" outlineLevel="1" spans="1:7">
      <c r="A215" s="74">
        <v>8</v>
      </c>
      <c r="B215" s="99" t="s">
        <v>224</v>
      </c>
      <c r="C215" s="40" t="s">
        <v>326</v>
      </c>
      <c r="D215" s="74" t="s">
        <v>41</v>
      </c>
      <c r="E215" s="74">
        <v>21</v>
      </c>
      <c r="F215" s="18" t="s">
        <v>17</v>
      </c>
      <c r="G215" s="74" t="s">
        <v>226</v>
      </c>
    </row>
    <row r="216" ht="26.1" customHeight="1" outlineLevel="1" spans="1:7">
      <c r="A216" s="74">
        <v>9</v>
      </c>
      <c r="B216" s="99" t="s">
        <v>227</v>
      </c>
      <c r="C216" s="40" t="s">
        <v>228</v>
      </c>
      <c r="D216" s="74" t="s">
        <v>41</v>
      </c>
      <c r="E216" s="74">
        <v>66</v>
      </c>
      <c r="F216" s="18" t="s">
        <v>17</v>
      </c>
      <c r="G216" s="74"/>
    </row>
    <row r="217" ht="26.1" customHeight="1" outlineLevel="1" spans="1:7">
      <c r="A217" s="74">
        <v>10</v>
      </c>
      <c r="B217" s="99" t="s">
        <v>227</v>
      </c>
      <c r="C217" s="40" t="s">
        <v>229</v>
      </c>
      <c r="D217" s="74" t="s">
        <v>41</v>
      </c>
      <c r="E217" s="74">
        <v>186</v>
      </c>
      <c r="F217" s="18" t="s">
        <v>17</v>
      </c>
      <c r="G217" s="74"/>
    </row>
    <row r="218" ht="26.1" customHeight="1" outlineLevel="1" spans="1:7">
      <c r="A218" s="74">
        <v>11</v>
      </c>
      <c r="B218" s="99" t="s">
        <v>230</v>
      </c>
      <c r="C218" s="40" t="s">
        <v>231</v>
      </c>
      <c r="D218" s="74" t="s">
        <v>41</v>
      </c>
      <c r="E218" s="74">
        <v>126</v>
      </c>
      <c r="F218" s="18" t="s">
        <v>17</v>
      </c>
      <c r="G218" s="74"/>
    </row>
    <row r="219" ht="26.1" customHeight="1" outlineLevel="1" spans="1:7">
      <c r="A219" s="74">
        <v>12</v>
      </c>
      <c r="B219" s="99" t="s">
        <v>232</v>
      </c>
      <c r="C219" s="40" t="s">
        <v>233</v>
      </c>
      <c r="D219" s="74" t="s">
        <v>41</v>
      </c>
      <c r="E219" s="74">
        <v>120</v>
      </c>
      <c r="F219" s="18" t="s">
        <v>17</v>
      </c>
      <c r="G219" s="74"/>
    </row>
    <row r="220" ht="26.1" customHeight="1" outlineLevel="1" spans="1:7">
      <c r="A220" s="74">
        <v>13</v>
      </c>
      <c r="B220" s="99" t="s">
        <v>234</v>
      </c>
      <c r="C220" s="40" t="s">
        <v>235</v>
      </c>
      <c r="D220" s="74" t="s">
        <v>41</v>
      </c>
      <c r="E220" s="74">
        <v>12</v>
      </c>
      <c r="F220" s="18" t="s">
        <v>17</v>
      </c>
      <c r="G220" s="74"/>
    </row>
    <row r="221" ht="26.1" customHeight="1" outlineLevel="1" spans="1:7">
      <c r="A221" s="74">
        <v>14</v>
      </c>
      <c r="B221" s="100" t="s">
        <v>139</v>
      </c>
      <c r="C221" s="40" t="s">
        <v>237</v>
      </c>
      <c r="D221" s="18" t="s">
        <v>41</v>
      </c>
      <c r="E221" s="101">
        <v>380</v>
      </c>
      <c r="F221" s="18" t="s">
        <v>17</v>
      </c>
      <c r="G221" s="101"/>
    </row>
    <row r="222" ht="26.1" customHeight="1" outlineLevel="1" spans="1:7">
      <c r="A222" s="74">
        <v>15</v>
      </c>
      <c r="B222" s="100" t="s">
        <v>129</v>
      </c>
      <c r="C222" s="40" t="s">
        <v>327</v>
      </c>
      <c r="D222" s="18" t="s">
        <v>41</v>
      </c>
      <c r="E222" s="101">
        <v>60</v>
      </c>
      <c r="F222" s="18" t="s">
        <v>17</v>
      </c>
      <c r="G222" s="101"/>
    </row>
    <row r="223" ht="26.1" customHeight="1" outlineLevel="1" spans="1:7">
      <c r="A223" s="74">
        <v>16</v>
      </c>
      <c r="B223" s="100" t="s">
        <v>129</v>
      </c>
      <c r="C223" s="40" t="s">
        <v>247</v>
      </c>
      <c r="D223" s="18" t="s">
        <v>41</v>
      </c>
      <c r="E223" s="101">
        <v>30</v>
      </c>
      <c r="F223" s="18" t="s">
        <v>17</v>
      </c>
      <c r="G223" s="101"/>
    </row>
    <row r="224" ht="26.1" customHeight="1" outlineLevel="1" spans="1:7">
      <c r="A224" s="74">
        <v>17</v>
      </c>
      <c r="B224" s="100" t="s">
        <v>249</v>
      </c>
      <c r="C224" s="40" t="s">
        <v>328</v>
      </c>
      <c r="D224" s="18" t="s">
        <v>41</v>
      </c>
      <c r="E224" s="101">
        <v>3</v>
      </c>
      <c r="F224" s="18" t="s">
        <v>17</v>
      </c>
      <c r="G224" s="101"/>
    </row>
    <row r="225" ht="26.1" customHeight="1" outlineLevel="1" spans="1:7">
      <c r="A225" s="74">
        <v>18</v>
      </c>
      <c r="B225" s="100" t="s">
        <v>249</v>
      </c>
      <c r="C225" s="40" t="s">
        <v>329</v>
      </c>
      <c r="D225" s="18" t="s">
        <v>41</v>
      </c>
      <c r="E225" s="101">
        <v>12</v>
      </c>
      <c r="F225" s="18" t="s">
        <v>17</v>
      </c>
      <c r="G225" s="101"/>
    </row>
    <row r="226" ht="26.1" customHeight="1" outlineLevel="1" spans="1:7">
      <c r="A226" s="74">
        <v>19</v>
      </c>
      <c r="B226" s="100" t="s">
        <v>131</v>
      </c>
      <c r="C226" s="40" t="s">
        <v>330</v>
      </c>
      <c r="D226" s="18" t="s">
        <v>41</v>
      </c>
      <c r="E226" s="101">
        <v>3</v>
      </c>
      <c r="F226" s="18" t="s">
        <v>17</v>
      </c>
      <c r="G226" s="101"/>
    </row>
    <row r="227" s="61" customFormat="1" ht="26.1" customHeight="1" outlineLevel="1" spans="1:7">
      <c r="A227" s="74">
        <v>20</v>
      </c>
      <c r="B227" s="100" t="s">
        <v>254</v>
      </c>
      <c r="C227" s="40" t="s">
        <v>331</v>
      </c>
      <c r="D227" s="18" t="s">
        <v>41</v>
      </c>
      <c r="E227" s="101">
        <v>6</v>
      </c>
      <c r="F227" s="18" t="s">
        <v>17</v>
      </c>
      <c r="G227" s="101"/>
    </row>
    <row r="228" ht="26.1" customHeight="1" outlineLevel="1" spans="1:7">
      <c r="A228" s="74">
        <v>21</v>
      </c>
      <c r="B228" s="100" t="s">
        <v>258</v>
      </c>
      <c r="C228" s="40" t="s">
        <v>332</v>
      </c>
      <c r="D228" s="18" t="s">
        <v>41</v>
      </c>
      <c r="E228" s="101">
        <v>24</v>
      </c>
      <c r="F228" s="18" t="s">
        <v>17</v>
      </c>
      <c r="G228" s="101"/>
    </row>
    <row r="229" ht="26.1" customHeight="1" outlineLevel="1" spans="1:7">
      <c r="A229" s="74">
        <v>22</v>
      </c>
      <c r="B229" s="100" t="s">
        <v>241</v>
      </c>
      <c r="C229" s="40" t="s">
        <v>333</v>
      </c>
      <c r="D229" s="18" t="s">
        <v>41</v>
      </c>
      <c r="E229" s="101">
        <v>24</v>
      </c>
      <c r="F229" s="18" t="s">
        <v>17</v>
      </c>
      <c r="G229" s="18" t="s">
        <v>268</v>
      </c>
    </row>
    <row r="230" ht="26.1" customHeight="1" outlineLevel="1" spans="1:7">
      <c r="A230" s="74">
        <v>23</v>
      </c>
      <c r="B230" s="100" t="s">
        <v>241</v>
      </c>
      <c r="C230" s="40" t="s">
        <v>334</v>
      </c>
      <c r="D230" s="18" t="s">
        <v>41</v>
      </c>
      <c r="E230" s="101">
        <v>9</v>
      </c>
      <c r="F230" s="18" t="s">
        <v>17</v>
      </c>
      <c r="G230" s="18" t="s">
        <v>335</v>
      </c>
    </row>
    <row r="231" ht="26.1" customHeight="1" outlineLevel="1" spans="1:7">
      <c r="A231" s="74">
        <v>24</v>
      </c>
      <c r="B231" s="100" t="s">
        <v>241</v>
      </c>
      <c r="C231" s="40" t="s">
        <v>336</v>
      </c>
      <c r="D231" s="18" t="s">
        <v>41</v>
      </c>
      <c r="E231" s="101">
        <v>9</v>
      </c>
      <c r="F231" s="18" t="s">
        <v>17</v>
      </c>
      <c r="G231" s="18" t="s">
        <v>335</v>
      </c>
    </row>
    <row r="232" ht="26.1" customHeight="1" outlineLevel="1" spans="1:7">
      <c r="A232" s="74">
        <v>25</v>
      </c>
      <c r="B232" s="100" t="s">
        <v>241</v>
      </c>
      <c r="C232" s="40" t="s">
        <v>337</v>
      </c>
      <c r="D232" s="18" t="s">
        <v>41</v>
      </c>
      <c r="E232" s="101">
        <v>21</v>
      </c>
      <c r="F232" s="18" t="s">
        <v>17</v>
      </c>
      <c r="G232" s="18" t="s">
        <v>280</v>
      </c>
    </row>
    <row r="233" ht="26.1" customHeight="1" outlineLevel="1" spans="1:7">
      <c r="A233" s="74">
        <v>26</v>
      </c>
      <c r="B233" s="100" t="s">
        <v>136</v>
      </c>
      <c r="C233" s="40" t="s">
        <v>338</v>
      </c>
      <c r="D233" s="18" t="s">
        <v>41</v>
      </c>
      <c r="E233" s="101">
        <v>12</v>
      </c>
      <c r="F233" s="18" t="s">
        <v>17</v>
      </c>
      <c r="G233" s="18" t="s">
        <v>268</v>
      </c>
    </row>
    <row r="234" ht="26.1" customHeight="1" outlineLevel="1" spans="1:7">
      <c r="A234" s="74">
        <v>27</v>
      </c>
      <c r="B234" s="100" t="s">
        <v>136</v>
      </c>
      <c r="C234" s="40" t="s">
        <v>339</v>
      </c>
      <c r="D234" s="18" t="s">
        <v>41</v>
      </c>
      <c r="E234" s="101">
        <v>4</v>
      </c>
      <c r="F234" s="18" t="s">
        <v>17</v>
      </c>
      <c r="G234" s="18" t="s">
        <v>265</v>
      </c>
    </row>
    <row r="235" ht="26.1" customHeight="1" outlineLevel="1" spans="1:7">
      <c r="A235" s="74">
        <v>28</v>
      </c>
      <c r="B235" s="99" t="s">
        <v>136</v>
      </c>
      <c r="C235" s="40" t="s">
        <v>340</v>
      </c>
      <c r="D235" s="74" t="s">
        <v>41</v>
      </c>
      <c r="E235" s="74">
        <v>12</v>
      </c>
      <c r="F235" s="18" t="s">
        <v>17</v>
      </c>
      <c r="G235" s="74" t="s">
        <v>335</v>
      </c>
    </row>
    <row r="236" ht="26.1" customHeight="1" outlineLevel="1" spans="1:7">
      <c r="A236" s="74">
        <v>29</v>
      </c>
      <c r="B236" s="99" t="s">
        <v>136</v>
      </c>
      <c r="C236" s="40" t="s">
        <v>341</v>
      </c>
      <c r="D236" s="74" t="s">
        <v>41</v>
      </c>
      <c r="E236" s="103">
        <v>12</v>
      </c>
      <c r="F236" s="18" t="s">
        <v>17</v>
      </c>
      <c r="G236" s="74" t="s">
        <v>335</v>
      </c>
    </row>
    <row r="237" ht="26.1" customHeight="1" outlineLevel="1" spans="1:7">
      <c r="A237" s="74">
        <v>30</v>
      </c>
      <c r="B237" s="99" t="s">
        <v>136</v>
      </c>
      <c r="C237" s="40" t="s">
        <v>342</v>
      </c>
      <c r="D237" s="74" t="s">
        <v>41</v>
      </c>
      <c r="E237" s="103">
        <v>36</v>
      </c>
      <c r="F237" s="18" t="s">
        <v>17</v>
      </c>
      <c r="G237" s="74" t="s">
        <v>280</v>
      </c>
    </row>
    <row r="238" ht="26.1" customHeight="1" outlineLevel="1" spans="1:7">
      <c r="A238" s="74">
        <v>31</v>
      </c>
      <c r="B238" s="99" t="s">
        <v>136</v>
      </c>
      <c r="C238" s="40" t="s">
        <v>343</v>
      </c>
      <c r="D238" s="74" t="s">
        <v>41</v>
      </c>
      <c r="E238" s="103">
        <v>12</v>
      </c>
      <c r="F238" s="18" t="s">
        <v>17</v>
      </c>
      <c r="G238" s="74" t="s">
        <v>271</v>
      </c>
    </row>
    <row r="239" ht="26.1" customHeight="1" outlineLevel="1" spans="1:7">
      <c r="A239" s="74">
        <v>32</v>
      </c>
      <c r="B239" s="99" t="s">
        <v>136</v>
      </c>
      <c r="C239" s="40" t="s">
        <v>344</v>
      </c>
      <c r="D239" s="74" t="s">
        <v>41</v>
      </c>
      <c r="E239" s="103">
        <v>12</v>
      </c>
      <c r="F239" s="18" t="s">
        <v>17</v>
      </c>
      <c r="G239" s="103"/>
    </row>
    <row r="240" ht="26.1" customHeight="1" outlineLevel="1" spans="1:7">
      <c r="A240" s="74">
        <v>33</v>
      </c>
      <c r="B240" s="99" t="s">
        <v>136</v>
      </c>
      <c r="C240" s="40" t="s">
        <v>345</v>
      </c>
      <c r="D240" s="74" t="s">
        <v>41</v>
      </c>
      <c r="E240" s="74">
        <v>6</v>
      </c>
      <c r="F240" s="18" t="s">
        <v>17</v>
      </c>
      <c r="G240" s="74" t="s">
        <v>346</v>
      </c>
    </row>
    <row r="241" ht="26.1" customHeight="1" outlineLevel="1" spans="1:7">
      <c r="A241" s="74">
        <v>34</v>
      </c>
      <c r="B241" s="99" t="s">
        <v>136</v>
      </c>
      <c r="C241" s="40" t="s">
        <v>347</v>
      </c>
      <c r="D241" s="74" t="s">
        <v>41</v>
      </c>
      <c r="E241" s="74">
        <v>12</v>
      </c>
      <c r="F241" s="18" t="s">
        <v>17</v>
      </c>
      <c r="G241" s="74" t="s">
        <v>346</v>
      </c>
    </row>
    <row r="242" ht="26.1" customHeight="1" outlineLevel="1" spans="1:7">
      <c r="A242" s="74">
        <v>35</v>
      </c>
      <c r="B242" s="99" t="s">
        <v>136</v>
      </c>
      <c r="C242" s="100" t="s">
        <v>348</v>
      </c>
      <c r="D242" s="74" t="s">
        <v>41</v>
      </c>
      <c r="E242" s="74">
        <v>4</v>
      </c>
      <c r="F242" s="18" t="s">
        <v>17</v>
      </c>
      <c r="G242" s="74" t="s">
        <v>293</v>
      </c>
    </row>
    <row r="243" ht="26.1" customHeight="1" outlineLevel="1" spans="1:7">
      <c r="A243" s="74">
        <v>36</v>
      </c>
      <c r="B243" s="99" t="s">
        <v>136</v>
      </c>
      <c r="C243" s="100" t="s">
        <v>349</v>
      </c>
      <c r="D243" s="74" t="s">
        <v>41</v>
      </c>
      <c r="E243" s="74">
        <v>18</v>
      </c>
      <c r="F243" s="18" t="s">
        <v>17</v>
      </c>
      <c r="G243" s="74"/>
    </row>
    <row r="244" ht="26.1" customHeight="1" outlineLevel="1" spans="1:7">
      <c r="A244" s="74">
        <v>37</v>
      </c>
      <c r="B244" s="99" t="s">
        <v>136</v>
      </c>
      <c r="C244" s="100" t="s">
        <v>350</v>
      </c>
      <c r="D244" s="74" t="s">
        <v>41</v>
      </c>
      <c r="E244" s="74">
        <v>6</v>
      </c>
      <c r="F244" s="18" t="s">
        <v>17</v>
      </c>
      <c r="G244" s="74"/>
    </row>
    <row r="245" ht="26.1" customHeight="1" outlineLevel="1" spans="1:7">
      <c r="A245" s="74">
        <v>38</v>
      </c>
      <c r="B245" s="99" t="s">
        <v>136</v>
      </c>
      <c r="C245" s="100" t="s">
        <v>351</v>
      </c>
      <c r="D245" s="98" t="s">
        <v>41</v>
      </c>
      <c r="E245" s="103">
        <v>6</v>
      </c>
      <c r="F245" s="18" t="s">
        <v>17</v>
      </c>
      <c r="G245" s="103"/>
    </row>
    <row r="246" ht="26.1" customHeight="1" outlineLevel="1" spans="1:7">
      <c r="A246" s="74">
        <v>39</v>
      </c>
      <c r="B246" s="99" t="s">
        <v>136</v>
      </c>
      <c r="C246" s="100" t="s">
        <v>352</v>
      </c>
      <c r="D246" s="98" t="s">
        <v>41</v>
      </c>
      <c r="E246" s="103">
        <v>12</v>
      </c>
      <c r="F246" s="18" t="s">
        <v>17</v>
      </c>
      <c r="G246" s="103"/>
    </row>
    <row r="247" ht="26.1" customHeight="1" outlineLevel="1" spans="1:7">
      <c r="A247" s="74">
        <v>40</v>
      </c>
      <c r="B247" s="99" t="s">
        <v>136</v>
      </c>
      <c r="C247" s="100" t="s">
        <v>353</v>
      </c>
      <c r="D247" s="98" t="s">
        <v>41</v>
      </c>
      <c r="E247" s="103">
        <v>12</v>
      </c>
      <c r="F247" s="18" t="s">
        <v>17</v>
      </c>
      <c r="G247" s="103"/>
    </row>
    <row r="248" ht="26.1" customHeight="1" outlineLevel="1" spans="1:7">
      <c r="A248" s="74">
        <v>41</v>
      </c>
      <c r="B248" s="99" t="s">
        <v>156</v>
      </c>
      <c r="C248" s="100" t="s">
        <v>157</v>
      </c>
      <c r="D248" s="74" t="s">
        <v>45</v>
      </c>
      <c r="E248" s="74">
        <v>162</v>
      </c>
      <c r="F248" s="18" t="s">
        <v>17</v>
      </c>
      <c r="G248" s="74"/>
    </row>
    <row r="249" ht="26.1" customHeight="1" outlineLevel="1" spans="1:7">
      <c r="A249" s="74">
        <v>42</v>
      </c>
      <c r="B249" s="99" t="s">
        <v>156</v>
      </c>
      <c r="C249" s="100" t="s">
        <v>158</v>
      </c>
      <c r="D249" s="74" t="s">
        <v>45</v>
      </c>
      <c r="E249" s="74">
        <v>66</v>
      </c>
      <c r="F249" s="18" t="s">
        <v>17</v>
      </c>
      <c r="G249" s="74"/>
    </row>
    <row r="250" ht="26.1" customHeight="1" outlineLevel="1" spans="1:7">
      <c r="A250" s="74">
        <v>43</v>
      </c>
      <c r="B250" s="99" t="s">
        <v>159</v>
      </c>
      <c r="C250" s="100" t="s">
        <v>160</v>
      </c>
      <c r="D250" s="74" t="s">
        <v>45</v>
      </c>
      <c r="E250" s="74">
        <v>87</v>
      </c>
      <c r="F250" s="18" t="s">
        <v>17</v>
      </c>
      <c r="G250" s="74"/>
    </row>
    <row r="251" s="61" customFormat="1" ht="26.1" customHeight="1" outlineLevel="1" spans="1:7">
      <c r="A251" s="74">
        <v>44</v>
      </c>
      <c r="B251" s="99" t="s">
        <v>161</v>
      </c>
      <c r="C251" s="40" t="s">
        <v>162</v>
      </c>
      <c r="D251" s="74" t="s">
        <v>45</v>
      </c>
      <c r="E251" s="74">
        <v>87</v>
      </c>
      <c r="F251" s="18" t="s">
        <v>17</v>
      </c>
      <c r="G251" s="74"/>
    </row>
    <row r="252" ht="26.1" customHeight="1" outlineLevel="1" spans="1:7">
      <c r="A252" s="74">
        <v>45</v>
      </c>
      <c r="B252" s="99" t="s">
        <v>163</v>
      </c>
      <c r="C252" s="100" t="s">
        <v>164</v>
      </c>
      <c r="D252" s="74" t="s">
        <v>45</v>
      </c>
      <c r="E252" s="74">
        <v>30</v>
      </c>
      <c r="F252" s="18" t="s">
        <v>17</v>
      </c>
      <c r="G252" s="74"/>
    </row>
    <row r="253" ht="26.1" customHeight="1" outlineLevel="1" spans="1:7">
      <c r="A253" s="74">
        <v>46</v>
      </c>
      <c r="B253" s="99" t="s">
        <v>165</v>
      </c>
      <c r="C253" s="100" t="s">
        <v>166</v>
      </c>
      <c r="D253" s="74" t="s">
        <v>45</v>
      </c>
      <c r="E253" s="74">
        <v>60</v>
      </c>
      <c r="F253" s="18" t="s">
        <v>17</v>
      </c>
      <c r="G253" s="74"/>
    </row>
    <row r="254" s="61" customFormat="1" ht="26.1" customHeight="1" outlineLevel="1" spans="1:7">
      <c r="A254" s="88" t="s">
        <v>60</v>
      </c>
      <c r="B254" s="96" t="s">
        <v>354</v>
      </c>
      <c r="C254" s="102"/>
      <c r="D254" s="88"/>
      <c r="E254" s="105"/>
      <c r="F254" s="97"/>
      <c r="G254" s="105"/>
    </row>
    <row r="255" ht="26.1" customHeight="1" outlineLevel="1" spans="1:7">
      <c r="A255" s="74" t="s">
        <v>81</v>
      </c>
      <c r="B255" s="99" t="s">
        <v>355</v>
      </c>
      <c r="C255" s="100"/>
      <c r="D255" s="74"/>
      <c r="E255" s="103"/>
      <c r="F255" s="16"/>
      <c r="G255" s="103"/>
    </row>
    <row r="256" ht="26.1" customHeight="1" outlineLevel="1" spans="1:7">
      <c r="A256" s="74">
        <v>1</v>
      </c>
      <c r="B256" s="99" t="s">
        <v>356</v>
      </c>
      <c r="C256" s="100" t="s">
        <v>357</v>
      </c>
      <c r="D256" s="74" t="s">
        <v>358</v>
      </c>
      <c r="E256" s="103">
        <v>3</v>
      </c>
      <c r="F256" s="18" t="s">
        <v>17</v>
      </c>
      <c r="G256" s="74" t="s">
        <v>359</v>
      </c>
    </row>
    <row r="257" ht="26.1" customHeight="1" outlineLevel="1" spans="1:7">
      <c r="A257" s="74">
        <v>2</v>
      </c>
      <c r="B257" s="99" t="s">
        <v>356</v>
      </c>
      <c r="C257" s="100" t="s">
        <v>357</v>
      </c>
      <c r="D257" s="74" t="s">
        <v>358</v>
      </c>
      <c r="E257" s="103">
        <v>3</v>
      </c>
      <c r="F257" s="18" t="s">
        <v>17</v>
      </c>
      <c r="G257" s="74" t="s">
        <v>360</v>
      </c>
    </row>
    <row r="258" ht="26.1" customHeight="1" outlineLevel="1" spans="1:7">
      <c r="A258" s="74">
        <v>3</v>
      </c>
      <c r="B258" s="99" t="s">
        <v>356</v>
      </c>
      <c r="C258" s="100" t="s">
        <v>357</v>
      </c>
      <c r="D258" s="74" t="s">
        <v>358</v>
      </c>
      <c r="E258" s="103">
        <v>2</v>
      </c>
      <c r="F258" s="18" t="s">
        <v>17</v>
      </c>
      <c r="G258" s="74" t="s">
        <v>361</v>
      </c>
    </row>
    <row r="259" ht="26.1" customHeight="1" outlineLevel="1" spans="1:7">
      <c r="A259" s="74">
        <v>4</v>
      </c>
      <c r="B259" s="99" t="s">
        <v>356</v>
      </c>
      <c r="C259" s="100" t="s">
        <v>357</v>
      </c>
      <c r="D259" s="74" t="s">
        <v>358</v>
      </c>
      <c r="E259" s="103">
        <v>1</v>
      </c>
      <c r="F259" s="18" t="s">
        <v>17</v>
      </c>
      <c r="G259" s="74" t="s">
        <v>362</v>
      </c>
    </row>
    <row r="260" ht="26.1" customHeight="1" outlineLevel="1" spans="1:7">
      <c r="A260" s="74">
        <v>5</v>
      </c>
      <c r="B260" s="100" t="s">
        <v>356</v>
      </c>
      <c r="C260" s="100" t="s">
        <v>363</v>
      </c>
      <c r="D260" s="104" t="s">
        <v>358</v>
      </c>
      <c r="E260" s="18">
        <v>20</v>
      </c>
      <c r="F260" s="18" t="s">
        <v>17</v>
      </c>
      <c r="G260" s="18" t="s">
        <v>364</v>
      </c>
    </row>
    <row r="261" ht="26.1" customHeight="1" outlineLevel="1" spans="1:7">
      <c r="A261" s="74">
        <v>6</v>
      </c>
      <c r="B261" s="100" t="s">
        <v>356</v>
      </c>
      <c r="C261" s="100" t="s">
        <v>363</v>
      </c>
      <c r="D261" s="104" t="s">
        <v>358</v>
      </c>
      <c r="E261" s="18">
        <v>10</v>
      </c>
      <c r="F261" s="18" t="s">
        <v>17</v>
      </c>
      <c r="G261" s="18" t="s">
        <v>365</v>
      </c>
    </row>
    <row r="262" ht="26.1" customHeight="1" outlineLevel="1" spans="1:7">
      <c r="A262" s="74">
        <v>7</v>
      </c>
      <c r="B262" s="100" t="s">
        <v>356</v>
      </c>
      <c r="C262" s="100" t="s">
        <v>363</v>
      </c>
      <c r="D262" s="104" t="s">
        <v>358</v>
      </c>
      <c r="E262" s="18">
        <v>2</v>
      </c>
      <c r="F262" s="18" t="s">
        <v>17</v>
      </c>
      <c r="G262" s="18" t="s">
        <v>366</v>
      </c>
    </row>
    <row r="263" ht="26.1" customHeight="1" outlineLevel="1" spans="1:7">
      <c r="A263" s="74">
        <v>8</v>
      </c>
      <c r="B263" s="100" t="s">
        <v>356</v>
      </c>
      <c r="C263" s="100" t="s">
        <v>363</v>
      </c>
      <c r="D263" s="104" t="s">
        <v>358</v>
      </c>
      <c r="E263" s="18">
        <v>2</v>
      </c>
      <c r="F263" s="18" t="s">
        <v>17</v>
      </c>
      <c r="G263" s="18" t="s">
        <v>367</v>
      </c>
    </row>
    <row r="264" ht="26.1" customHeight="1" outlineLevel="1" spans="1:7">
      <c r="A264" s="74">
        <v>9</v>
      </c>
      <c r="B264" s="100" t="s">
        <v>356</v>
      </c>
      <c r="C264" s="100" t="s">
        <v>363</v>
      </c>
      <c r="D264" s="104" t="s">
        <v>358</v>
      </c>
      <c r="E264" s="18">
        <v>3</v>
      </c>
      <c r="F264" s="18" t="s">
        <v>17</v>
      </c>
      <c r="G264" s="18" t="s">
        <v>368</v>
      </c>
    </row>
    <row r="265" ht="26.1" customHeight="1" outlineLevel="1" spans="1:7">
      <c r="A265" s="74">
        <v>10</v>
      </c>
      <c r="B265" s="100" t="s">
        <v>356</v>
      </c>
      <c r="C265" s="100" t="s">
        <v>357</v>
      </c>
      <c r="D265" s="104" t="s">
        <v>358</v>
      </c>
      <c r="E265" s="18">
        <v>3</v>
      </c>
      <c r="F265" s="18" t="s">
        <v>17</v>
      </c>
      <c r="G265" s="18" t="s">
        <v>369</v>
      </c>
    </row>
    <row r="266" ht="26.1" customHeight="1" outlineLevel="1" spans="1:7">
      <c r="A266" s="74">
        <v>11</v>
      </c>
      <c r="B266" s="100" t="s">
        <v>370</v>
      </c>
      <c r="C266" s="100" t="s">
        <v>371</v>
      </c>
      <c r="D266" s="104" t="s">
        <v>64</v>
      </c>
      <c r="E266" s="18">
        <v>3</v>
      </c>
      <c r="F266" s="18" t="s">
        <v>17</v>
      </c>
      <c r="G266" s="18" t="s">
        <v>372</v>
      </c>
    </row>
    <row r="267" ht="26.1" customHeight="1" outlineLevel="1" spans="1:7">
      <c r="A267" s="74">
        <v>12</v>
      </c>
      <c r="B267" s="100" t="s">
        <v>373</v>
      </c>
      <c r="C267" s="100" t="s">
        <v>374</v>
      </c>
      <c r="D267" s="104" t="s">
        <v>64</v>
      </c>
      <c r="E267" s="18">
        <v>2</v>
      </c>
      <c r="F267" s="18" t="s">
        <v>17</v>
      </c>
      <c r="G267" s="18" t="s">
        <v>375</v>
      </c>
    </row>
    <row r="268" ht="26.1" customHeight="1" outlineLevel="1" spans="1:7">
      <c r="A268" s="74">
        <v>13</v>
      </c>
      <c r="B268" s="99" t="s">
        <v>373</v>
      </c>
      <c r="C268" s="100" t="s">
        <v>376</v>
      </c>
      <c r="D268" s="74" t="s">
        <v>64</v>
      </c>
      <c r="E268" s="74">
        <v>2</v>
      </c>
      <c r="F268" s="18" t="s">
        <v>17</v>
      </c>
      <c r="G268" s="74" t="s">
        <v>377</v>
      </c>
    </row>
    <row r="269" ht="26.1" customHeight="1" outlineLevel="1" spans="1:7">
      <c r="A269" s="74">
        <v>14</v>
      </c>
      <c r="B269" s="100" t="s">
        <v>373</v>
      </c>
      <c r="C269" s="100" t="s">
        <v>378</v>
      </c>
      <c r="D269" s="104" t="s">
        <v>64</v>
      </c>
      <c r="E269" s="18">
        <v>1</v>
      </c>
      <c r="F269" s="18" t="s">
        <v>17</v>
      </c>
      <c r="G269" s="18" t="s">
        <v>379</v>
      </c>
    </row>
    <row r="270" ht="26.1" customHeight="1" outlineLevel="1" spans="1:7">
      <c r="A270" s="74">
        <v>15</v>
      </c>
      <c r="B270" s="77" t="s">
        <v>380</v>
      </c>
      <c r="C270" s="100" t="s">
        <v>374</v>
      </c>
      <c r="D270" s="74" t="s">
        <v>64</v>
      </c>
      <c r="E270" s="74">
        <v>2</v>
      </c>
      <c r="F270" s="18" t="s">
        <v>17</v>
      </c>
      <c r="G270" s="74" t="s">
        <v>375</v>
      </c>
    </row>
    <row r="271" ht="26.1" customHeight="1" outlineLevel="1" spans="1:7">
      <c r="A271" s="74">
        <v>16</v>
      </c>
      <c r="B271" s="100" t="s">
        <v>380</v>
      </c>
      <c r="C271" s="100" t="s">
        <v>378</v>
      </c>
      <c r="D271" s="74" t="s">
        <v>64</v>
      </c>
      <c r="E271" s="74">
        <v>3</v>
      </c>
      <c r="F271" s="18" t="s">
        <v>17</v>
      </c>
      <c r="G271" s="74" t="s">
        <v>377</v>
      </c>
    </row>
    <row r="272" ht="26.1" customHeight="1" outlineLevel="1" spans="1:7">
      <c r="A272" s="74">
        <v>17</v>
      </c>
      <c r="B272" s="100" t="s">
        <v>381</v>
      </c>
      <c r="C272" s="100" t="s">
        <v>382</v>
      </c>
      <c r="D272" s="74" t="s">
        <v>383</v>
      </c>
      <c r="E272" s="74">
        <v>2</v>
      </c>
      <c r="F272" s="18" t="s">
        <v>17</v>
      </c>
      <c r="G272" s="74" t="s">
        <v>384</v>
      </c>
    </row>
    <row r="273" ht="26.1" customHeight="1" outlineLevel="1" spans="1:7">
      <c r="A273" s="74">
        <v>18</v>
      </c>
      <c r="B273" s="100" t="s">
        <v>385</v>
      </c>
      <c r="C273" s="100" t="s">
        <v>386</v>
      </c>
      <c r="D273" s="74" t="s">
        <v>383</v>
      </c>
      <c r="E273" s="74">
        <v>1</v>
      </c>
      <c r="F273" s="18" t="s">
        <v>17</v>
      </c>
      <c r="G273" s="74" t="s">
        <v>384</v>
      </c>
    </row>
    <row r="274" ht="26.1" customHeight="1" outlineLevel="1" spans="1:7">
      <c r="A274" s="74">
        <v>19</v>
      </c>
      <c r="B274" s="99" t="s">
        <v>387</v>
      </c>
      <c r="C274" s="100" t="s">
        <v>388</v>
      </c>
      <c r="D274" s="74" t="s">
        <v>383</v>
      </c>
      <c r="E274" s="74">
        <v>3</v>
      </c>
      <c r="F274" s="18" t="s">
        <v>17</v>
      </c>
      <c r="G274" s="74" t="s">
        <v>384</v>
      </c>
    </row>
    <row r="275" ht="26.1" customHeight="1" outlineLevel="1" spans="1:7">
      <c r="A275" s="74">
        <v>20</v>
      </c>
      <c r="B275" s="99" t="s">
        <v>389</v>
      </c>
      <c r="C275" s="100" t="s">
        <v>390</v>
      </c>
      <c r="D275" s="74" t="s">
        <v>41</v>
      </c>
      <c r="E275" s="74">
        <v>1</v>
      </c>
      <c r="F275" s="18" t="s">
        <v>17</v>
      </c>
      <c r="G275" s="74" t="s">
        <v>391</v>
      </c>
    </row>
    <row r="276" ht="26.1" customHeight="1" outlineLevel="1" spans="1:7">
      <c r="A276" s="74">
        <v>21</v>
      </c>
      <c r="B276" s="100" t="s">
        <v>392</v>
      </c>
      <c r="C276" s="100" t="s">
        <v>393</v>
      </c>
      <c r="D276" s="74" t="s">
        <v>176</v>
      </c>
      <c r="E276" s="74">
        <v>10</v>
      </c>
      <c r="F276" s="18" t="s">
        <v>17</v>
      </c>
      <c r="G276" s="74"/>
    </row>
    <row r="277" ht="26.1" customHeight="1" outlineLevel="1" spans="1:7">
      <c r="A277" s="74">
        <v>22</v>
      </c>
      <c r="B277" s="100" t="s">
        <v>394</v>
      </c>
      <c r="C277" s="100" t="s">
        <v>395</v>
      </c>
      <c r="D277" s="74" t="s">
        <v>64</v>
      </c>
      <c r="E277" s="74">
        <v>30</v>
      </c>
      <c r="F277" s="18" t="s">
        <v>17</v>
      </c>
      <c r="G277" s="74"/>
    </row>
    <row r="278" ht="26.1" customHeight="1" outlineLevel="1" spans="1:7">
      <c r="A278" s="74">
        <v>23</v>
      </c>
      <c r="B278" s="77" t="s">
        <v>396</v>
      </c>
      <c r="C278" s="100" t="s">
        <v>397</v>
      </c>
      <c r="D278" s="74" t="s">
        <v>41</v>
      </c>
      <c r="E278" s="103">
        <v>2</v>
      </c>
      <c r="F278" s="18" t="s">
        <v>17</v>
      </c>
      <c r="G278" s="103"/>
    </row>
    <row r="279" ht="26.1" customHeight="1" outlineLevel="1" spans="1:7">
      <c r="A279" s="74">
        <v>24</v>
      </c>
      <c r="B279" s="77" t="s">
        <v>398</v>
      </c>
      <c r="C279" s="100" t="s">
        <v>399</v>
      </c>
      <c r="D279" s="98" t="s">
        <v>41</v>
      </c>
      <c r="E279" s="74">
        <v>2</v>
      </c>
      <c r="F279" s="18" t="s">
        <v>17</v>
      </c>
      <c r="G279" s="74"/>
    </row>
    <row r="280" ht="26.1" customHeight="1" outlineLevel="1" spans="1:7">
      <c r="A280" s="74">
        <v>25</v>
      </c>
      <c r="B280" s="77" t="s">
        <v>400</v>
      </c>
      <c r="C280" s="100" t="s">
        <v>401</v>
      </c>
      <c r="D280" s="98" t="s">
        <v>64</v>
      </c>
      <c r="E280" s="74">
        <v>2</v>
      </c>
      <c r="F280" s="18" t="s">
        <v>17</v>
      </c>
      <c r="G280" s="74"/>
    </row>
    <row r="281" ht="26.1" customHeight="1" outlineLevel="1" spans="1:7">
      <c r="A281" s="74" t="s">
        <v>120</v>
      </c>
      <c r="B281" s="77" t="s">
        <v>402</v>
      </c>
      <c r="C281" s="100"/>
      <c r="D281" s="74"/>
      <c r="E281" s="98"/>
      <c r="F281" s="18"/>
      <c r="G281" s="98"/>
    </row>
    <row r="282" ht="26.1" customHeight="1" outlineLevel="1" spans="1:7">
      <c r="A282" s="74">
        <v>1</v>
      </c>
      <c r="B282" s="77" t="s">
        <v>122</v>
      </c>
      <c r="C282" s="100" t="s">
        <v>403</v>
      </c>
      <c r="D282" s="74" t="s">
        <v>16</v>
      </c>
      <c r="E282" s="103">
        <v>3180</v>
      </c>
      <c r="F282" s="18" t="s">
        <v>17</v>
      </c>
      <c r="G282" s="103"/>
    </row>
    <row r="283" ht="26.1" customHeight="1" outlineLevel="1" spans="1:7">
      <c r="A283" s="74">
        <v>2</v>
      </c>
      <c r="B283" s="77" t="s">
        <v>404</v>
      </c>
      <c r="C283" s="100" t="s">
        <v>405</v>
      </c>
      <c r="D283" s="74" t="s">
        <v>16</v>
      </c>
      <c r="E283" s="103">
        <v>140</v>
      </c>
      <c r="F283" s="18" t="s">
        <v>17</v>
      </c>
      <c r="G283" s="103"/>
    </row>
    <row r="284" ht="26.1" customHeight="1" outlineLevel="1" spans="1:7">
      <c r="A284" s="74">
        <v>3</v>
      </c>
      <c r="B284" s="77" t="s">
        <v>406</v>
      </c>
      <c r="C284" s="100" t="s">
        <v>407</v>
      </c>
      <c r="D284" s="74" t="s">
        <v>41</v>
      </c>
      <c r="E284" s="103">
        <v>30</v>
      </c>
      <c r="F284" s="18" t="s">
        <v>17</v>
      </c>
      <c r="G284" s="74" t="s">
        <v>408</v>
      </c>
    </row>
    <row r="285" ht="26.1" customHeight="1" outlineLevel="1" spans="1:7">
      <c r="A285" s="74">
        <v>4</v>
      </c>
      <c r="B285" s="77" t="s">
        <v>124</v>
      </c>
      <c r="C285" s="100" t="s">
        <v>409</v>
      </c>
      <c r="D285" s="74" t="s">
        <v>41</v>
      </c>
      <c r="E285" s="103">
        <v>30</v>
      </c>
      <c r="F285" s="18" t="s">
        <v>17</v>
      </c>
      <c r="G285" s="74" t="s">
        <v>408</v>
      </c>
    </row>
    <row r="286" ht="26.1" customHeight="1" outlineLevel="1" spans="1:7">
      <c r="A286" s="74">
        <v>5</v>
      </c>
      <c r="B286" s="77" t="s">
        <v>406</v>
      </c>
      <c r="C286" s="100" t="s">
        <v>410</v>
      </c>
      <c r="D286" s="74" t="s">
        <v>41</v>
      </c>
      <c r="E286" s="74">
        <v>8</v>
      </c>
      <c r="F286" s="18" t="s">
        <v>17</v>
      </c>
      <c r="G286" s="74" t="s">
        <v>411</v>
      </c>
    </row>
    <row r="287" s="61" customFormat="1" ht="26.1" customHeight="1" outlineLevel="1" spans="1:7">
      <c r="A287" s="88" t="s">
        <v>412</v>
      </c>
      <c r="B287" s="96" t="s">
        <v>413</v>
      </c>
      <c r="C287" s="91"/>
      <c r="D287" s="88"/>
      <c r="E287" s="105"/>
      <c r="F287" s="45"/>
      <c r="G287" s="105"/>
    </row>
    <row r="288" ht="26.1" customHeight="1" outlineLevel="1" spans="1:7">
      <c r="A288" s="74" t="s">
        <v>81</v>
      </c>
      <c r="B288" s="99" t="s">
        <v>414</v>
      </c>
      <c r="C288" s="40"/>
      <c r="D288" s="74"/>
      <c r="E288" s="103"/>
      <c r="F288" s="18"/>
      <c r="G288" s="103"/>
    </row>
    <row r="289" ht="26.1" customHeight="1" outlineLevel="1" spans="1:7">
      <c r="A289" s="103">
        <v>1</v>
      </c>
      <c r="B289" s="99" t="s">
        <v>415</v>
      </c>
      <c r="C289" s="100" t="s">
        <v>416</v>
      </c>
      <c r="D289" s="74" t="s">
        <v>41</v>
      </c>
      <c r="E289" s="103">
        <v>1</v>
      </c>
      <c r="F289" s="18" t="s">
        <v>17</v>
      </c>
      <c r="G289" s="103"/>
    </row>
    <row r="290" ht="26.1" customHeight="1" outlineLevel="1" spans="1:7">
      <c r="A290" s="103">
        <v>2</v>
      </c>
      <c r="B290" s="99" t="s">
        <v>417</v>
      </c>
      <c r="C290" s="40" t="s">
        <v>418</v>
      </c>
      <c r="D290" s="74" t="s">
        <v>45</v>
      </c>
      <c r="E290" s="103">
        <v>2</v>
      </c>
      <c r="F290" s="18" t="s">
        <v>17</v>
      </c>
      <c r="G290" s="103" t="s">
        <v>419</v>
      </c>
    </row>
    <row r="291" ht="26.1" customHeight="1" outlineLevel="1" spans="1:7">
      <c r="A291" s="103">
        <v>3</v>
      </c>
      <c r="B291" s="99" t="s">
        <v>420</v>
      </c>
      <c r="C291" s="40" t="s">
        <v>421</v>
      </c>
      <c r="D291" s="74" t="s">
        <v>45</v>
      </c>
      <c r="E291" s="103">
        <v>2</v>
      </c>
      <c r="F291" s="18" t="s">
        <v>17</v>
      </c>
      <c r="G291" s="103" t="s">
        <v>422</v>
      </c>
    </row>
    <row r="292" ht="26.1" customHeight="1" outlineLevel="1" spans="1:7">
      <c r="A292" s="103">
        <v>4</v>
      </c>
      <c r="B292" s="99" t="s">
        <v>423</v>
      </c>
      <c r="C292" s="40" t="s">
        <v>424</v>
      </c>
      <c r="D292" s="74" t="s">
        <v>45</v>
      </c>
      <c r="E292" s="103">
        <v>13</v>
      </c>
      <c r="F292" s="18" t="s">
        <v>17</v>
      </c>
      <c r="G292" s="103" t="s">
        <v>425</v>
      </c>
    </row>
    <row r="293" s="62" customFormat="1" ht="26.1" customHeight="1" outlineLevel="1" spans="1:7">
      <c r="A293" s="103">
        <v>5</v>
      </c>
      <c r="B293" s="99" t="s">
        <v>426</v>
      </c>
      <c r="C293" s="40" t="s">
        <v>427</v>
      </c>
      <c r="D293" s="74" t="s">
        <v>45</v>
      </c>
      <c r="E293" s="103">
        <v>1</v>
      </c>
      <c r="F293" s="18" t="s">
        <v>17</v>
      </c>
      <c r="G293" s="103" t="s">
        <v>428</v>
      </c>
    </row>
    <row r="294" ht="27.95" customHeight="1" outlineLevel="1" spans="1:7">
      <c r="A294" s="74" t="s">
        <v>120</v>
      </c>
      <c r="B294" s="99" t="s">
        <v>429</v>
      </c>
      <c r="C294" s="100"/>
      <c r="D294" s="98"/>
      <c r="E294" s="103"/>
      <c r="F294" s="18"/>
      <c r="G294" s="103"/>
    </row>
    <row r="295" ht="23.1" customHeight="1" outlineLevel="1" spans="1:7">
      <c r="A295" s="74">
        <v>1</v>
      </c>
      <c r="B295" s="99" t="s">
        <v>430</v>
      </c>
      <c r="C295" s="100" t="s">
        <v>431</v>
      </c>
      <c r="D295" s="74" t="s">
        <v>16</v>
      </c>
      <c r="E295" s="74">
        <v>30</v>
      </c>
      <c r="F295" s="18" t="s">
        <v>17</v>
      </c>
      <c r="G295" s="74" t="s">
        <v>432</v>
      </c>
    </row>
    <row r="296" s="61" customFormat="1" ht="23.1" customHeight="1" outlineLevel="1" spans="1:7">
      <c r="A296" s="74">
        <v>2</v>
      </c>
      <c r="B296" s="99" t="s">
        <v>430</v>
      </c>
      <c r="C296" s="40" t="s">
        <v>433</v>
      </c>
      <c r="D296" s="74" t="s">
        <v>16</v>
      </c>
      <c r="E296" s="74">
        <v>125</v>
      </c>
      <c r="F296" s="18" t="s">
        <v>17</v>
      </c>
      <c r="G296" s="74" t="s">
        <v>434</v>
      </c>
    </row>
    <row r="297" ht="23.1" customHeight="1" outlineLevel="1" spans="1:7">
      <c r="A297" s="74">
        <v>3</v>
      </c>
      <c r="B297" s="99" t="s">
        <v>430</v>
      </c>
      <c r="C297" s="100" t="s">
        <v>435</v>
      </c>
      <c r="D297" s="74" t="s">
        <v>16</v>
      </c>
      <c r="E297" s="74">
        <v>1080</v>
      </c>
      <c r="F297" s="18" t="s">
        <v>17</v>
      </c>
      <c r="G297" s="74" t="s">
        <v>436</v>
      </c>
    </row>
    <row r="298" ht="23.1" customHeight="1" outlineLevel="1" spans="1:7">
      <c r="A298" s="74">
        <v>4</v>
      </c>
      <c r="B298" s="99" t="s">
        <v>430</v>
      </c>
      <c r="C298" s="100" t="s">
        <v>437</v>
      </c>
      <c r="D298" s="74" t="s">
        <v>16</v>
      </c>
      <c r="E298" s="74">
        <v>1500</v>
      </c>
      <c r="F298" s="18" t="s">
        <v>17</v>
      </c>
      <c r="G298" s="74" t="s">
        <v>438</v>
      </c>
    </row>
    <row r="299" ht="23.1" customHeight="1" outlineLevel="1" spans="1:7">
      <c r="A299" s="74">
        <v>5</v>
      </c>
      <c r="B299" s="99" t="s">
        <v>430</v>
      </c>
      <c r="C299" s="100" t="s">
        <v>439</v>
      </c>
      <c r="D299" s="74" t="s">
        <v>16</v>
      </c>
      <c r="E299" s="74">
        <v>680</v>
      </c>
      <c r="F299" s="18" t="s">
        <v>17</v>
      </c>
      <c r="G299" s="74" t="s">
        <v>440</v>
      </c>
    </row>
    <row r="300" ht="23.1" customHeight="1" outlineLevel="1" spans="1:7">
      <c r="A300" s="74">
        <v>6</v>
      </c>
      <c r="B300" s="99" t="s">
        <v>430</v>
      </c>
      <c r="C300" s="100" t="s">
        <v>441</v>
      </c>
      <c r="D300" s="74" t="s">
        <v>16</v>
      </c>
      <c r="E300" s="74">
        <v>500</v>
      </c>
      <c r="F300" s="18" t="s">
        <v>17</v>
      </c>
      <c r="G300" s="74" t="s">
        <v>442</v>
      </c>
    </row>
    <row r="301" ht="23.1" customHeight="1" outlineLevel="1" spans="1:7">
      <c r="A301" s="74">
        <v>7</v>
      </c>
      <c r="B301" s="99" t="s">
        <v>430</v>
      </c>
      <c r="C301" s="100" t="s">
        <v>443</v>
      </c>
      <c r="D301" s="74" t="s">
        <v>16</v>
      </c>
      <c r="E301" s="74">
        <v>30</v>
      </c>
      <c r="F301" s="18" t="s">
        <v>17</v>
      </c>
      <c r="G301" s="74" t="s">
        <v>432</v>
      </c>
    </row>
    <row r="302" ht="27.95" customHeight="1" outlineLevel="1" spans="1:7">
      <c r="A302" s="74">
        <v>8</v>
      </c>
      <c r="B302" s="100" t="s">
        <v>444</v>
      </c>
      <c r="C302" s="100" t="s">
        <v>445</v>
      </c>
      <c r="D302" s="104" t="s">
        <v>16</v>
      </c>
      <c r="E302" s="18">
        <v>4800</v>
      </c>
      <c r="F302" s="18" t="s">
        <v>17</v>
      </c>
      <c r="G302" s="18" t="s">
        <v>446</v>
      </c>
    </row>
    <row r="303" s="61" customFormat="1" ht="27.95" customHeight="1" outlineLevel="1" spans="1:7">
      <c r="A303" s="88" t="s">
        <v>447</v>
      </c>
      <c r="B303" s="96" t="s">
        <v>448</v>
      </c>
      <c r="C303" s="91"/>
      <c r="D303" s="88"/>
      <c r="E303" s="105"/>
      <c r="F303" s="45"/>
      <c r="G303" s="105"/>
    </row>
    <row r="304" ht="27.95" customHeight="1" outlineLevel="1" spans="1:7">
      <c r="A304" s="103">
        <v>1</v>
      </c>
      <c r="B304" s="99" t="s">
        <v>449</v>
      </c>
      <c r="C304" s="40" t="s">
        <v>450</v>
      </c>
      <c r="D304" s="74" t="s">
        <v>451</v>
      </c>
      <c r="E304" s="103">
        <v>3241</v>
      </c>
      <c r="F304" s="18" t="s">
        <v>17</v>
      </c>
      <c r="G304" s="103"/>
    </row>
    <row r="305" ht="27.95" customHeight="1" outlineLevel="1" spans="1:7">
      <c r="A305" s="103">
        <v>2</v>
      </c>
      <c r="B305" s="99" t="s">
        <v>449</v>
      </c>
      <c r="C305" s="40" t="s">
        <v>452</v>
      </c>
      <c r="D305" s="74" t="s">
        <v>451</v>
      </c>
      <c r="E305" s="103">
        <v>170</v>
      </c>
      <c r="F305" s="18" t="s">
        <v>17</v>
      </c>
      <c r="G305" s="103"/>
    </row>
    <row r="306" ht="27.95" customHeight="1" outlineLevel="1" spans="1:7">
      <c r="A306" s="103">
        <v>3</v>
      </c>
      <c r="B306" s="99" t="s">
        <v>453</v>
      </c>
      <c r="C306" s="100" t="s">
        <v>454</v>
      </c>
      <c r="D306" s="74" t="s">
        <v>451</v>
      </c>
      <c r="E306" s="103">
        <v>16237</v>
      </c>
      <c r="F306" s="18" t="s">
        <v>17</v>
      </c>
      <c r="G306" s="103"/>
    </row>
    <row r="307" s="62" customFormat="1" ht="27.95" customHeight="1" outlineLevel="1" spans="1:7">
      <c r="A307" s="103">
        <v>4</v>
      </c>
      <c r="B307" s="99" t="s">
        <v>455</v>
      </c>
      <c r="C307" s="40" t="s">
        <v>456</v>
      </c>
      <c r="D307" s="74" t="s">
        <v>16</v>
      </c>
      <c r="E307" s="103">
        <v>134</v>
      </c>
      <c r="F307" s="18" t="s">
        <v>17</v>
      </c>
      <c r="G307" s="103"/>
    </row>
    <row r="308" s="62" customFormat="1" ht="27.95" customHeight="1" outlineLevel="1" spans="1:7">
      <c r="A308" s="103">
        <v>5</v>
      </c>
      <c r="B308" s="99" t="s">
        <v>455</v>
      </c>
      <c r="C308" s="40" t="s">
        <v>457</v>
      </c>
      <c r="D308" s="74" t="s">
        <v>16</v>
      </c>
      <c r="E308" s="103">
        <v>298</v>
      </c>
      <c r="F308" s="18" t="s">
        <v>17</v>
      </c>
      <c r="G308" s="103"/>
    </row>
    <row r="309" s="62" customFormat="1" ht="27.95" customHeight="1" outlineLevel="1" spans="1:7">
      <c r="A309" s="103">
        <v>6</v>
      </c>
      <c r="B309" s="99" t="s">
        <v>455</v>
      </c>
      <c r="C309" s="40" t="s">
        <v>458</v>
      </c>
      <c r="D309" s="74" t="s">
        <v>16</v>
      </c>
      <c r="E309" s="103">
        <v>500</v>
      </c>
      <c r="F309" s="18" t="s">
        <v>17</v>
      </c>
      <c r="G309" s="74" t="s">
        <v>459</v>
      </c>
    </row>
    <row r="310" s="62" customFormat="1" ht="27.95" customHeight="1" spans="1:7">
      <c r="A310" s="75" t="s">
        <v>460</v>
      </c>
      <c r="B310" s="76" t="s">
        <v>461</v>
      </c>
      <c r="C310" s="40"/>
      <c r="D310" s="16"/>
      <c r="E310" s="16"/>
      <c r="F310" s="17"/>
      <c r="G310" s="18"/>
    </row>
    <row r="311" s="61" customFormat="1" ht="36.95" customHeight="1" outlineLevel="1" spans="1:7">
      <c r="A311" s="73" t="s">
        <v>81</v>
      </c>
      <c r="B311" s="72" t="s">
        <v>462</v>
      </c>
      <c r="C311" s="72" t="s">
        <v>463</v>
      </c>
      <c r="D311" s="73" t="s">
        <v>41</v>
      </c>
      <c r="E311" s="73">
        <v>1</v>
      </c>
      <c r="F311" s="45" t="s">
        <v>17</v>
      </c>
      <c r="G311" s="46" t="s">
        <v>464</v>
      </c>
    </row>
    <row r="312" s="63" customFormat="1" ht="26.1" customHeight="1" outlineLevel="1" spans="1:7">
      <c r="A312" s="73" t="s">
        <v>120</v>
      </c>
      <c r="B312" s="72" t="s">
        <v>465</v>
      </c>
      <c r="C312" s="72"/>
      <c r="D312" s="73"/>
      <c r="E312" s="73"/>
      <c r="F312" s="45"/>
      <c r="G312" s="46"/>
    </row>
    <row r="313" s="62" customFormat="1" ht="26.1" customHeight="1" outlineLevel="1" spans="1:7">
      <c r="A313" s="106">
        <v>1</v>
      </c>
      <c r="B313" s="107" t="s">
        <v>466</v>
      </c>
      <c r="C313" s="23"/>
      <c r="D313" s="106" t="s">
        <v>358</v>
      </c>
      <c r="E313" s="106">
        <v>2</v>
      </c>
      <c r="F313" s="18" t="s">
        <v>17</v>
      </c>
      <c r="G313" s="23" t="s">
        <v>467</v>
      </c>
    </row>
    <row r="314" ht="26.1" customHeight="1" outlineLevel="1" spans="1:7">
      <c r="A314" s="106">
        <v>2</v>
      </c>
      <c r="B314" s="107" t="s">
        <v>468</v>
      </c>
      <c r="C314" s="23"/>
      <c r="D314" s="106" t="s">
        <v>358</v>
      </c>
      <c r="E314" s="106">
        <v>2</v>
      </c>
      <c r="F314" s="18" t="s">
        <v>17</v>
      </c>
      <c r="G314" s="23" t="s">
        <v>469</v>
      </c>
    </row>
    <row r="315" ht="26.1" customHeight="1" outlineLevel="1" spans="1:7">
      <c r="A315" s="106">
        <v>3</v>
      </c>
      <c r="B315" s="107" t="s">
        <v>470</v>
      </c>
      <c r="C315" s="23"/>
      <c r="D315" s="106" t="s">
        <v>358</v>
      </c>
      <c r="E315" s="106">
        <v>2</v>
      </c>
      <c r="F315" s="18" t="s">
        <v>17</v>
      </c>
      <c r="G315" s="23" t="s">
        <v>471</v>
      </c>
    </row>
    <row r="316" ht="26.1" customHeight="1" outlineLevel="1" spans="1:7">
      <c r="A316" s="106">
        <v>4</v>
      </c>
      <c r="B316" s="107" t="s">
        <v>472</v>
      </c>
      <c r="C316" s="23"/>
      <c r="D316" s="106" t="s">
        <v>358</v>
      </c>
      <c r="E316" s="106">
        <v>2</v>
      </c>
      <c r="F316" s="18" t="s">
        <v>17</v>
      </c>
      <c r="G316" s="23" t="s">
        <v>473</v>
      </c>
    </row>
    <row r="317" ht="26.1" customHeight="1" outlineLevel="1" spans="1:7">
      <c r="A317" s="106">
        <v>5</v>
      </c>
      <c r="B317" s="107" t="s">
        <v>474</v>
      </c>
      <c r="C317" s="23" t="s">
        <v>475</v>
      </c>
      <c r="D317" s="106" t="s">
        <v>16</v>
      </c>
      <c r="E317" s="106">
        <v>16000</v>
      </c>
      <c r="F317" s="18" t="s">
        <v>17</v>
      </c>
      <c r="G317" s="23" t="s">
        <v>476</v>
      </c>
    </row>
    <row r="318" ht="26.1" customHeight="1" outlineLevel="1" spans="1:7">
      <c r="A318" s="106">
        <v>6</v>
      </c>
      <c r="B318" s="107" t="s">
        <v>477</v>
      </c>
      <c r="C318" s="23" t="s">
        <v>478</v>
      </c>
      <c r="D318" s="106" t="s">
        <v>176</v>
      </c>
      <c r="E318" s="106">
        <v>160</v>
      </c>
      <c r="F318" s="18" t="s">
        <v>17</v>
      </c>
      <c r="G318" s="23" t="s">
        <v>479</v>
      </c>
    </row>
    <row r="319" s="61" customFormat="1" ht="27.95" customHeight="1" outlineLevel="1" spans="1:7">
      <c r="A319" s="73" t="s">
        <v>167</v>
      </c>
      <c r="B319" s="72" t="s">
        <v>480</v>
      </c>
      <c r="C319" s="72"/>
      <c r="D319" s="73"/>
      <c r="E319" s="73"/>
      <c r="F319" s="45"/>
      <c r="G319" s="46"/>
    </row>
    <row r="320" ht="27.95" customHeight="1" outlineLevel="1" spans="1:7">
      <c r="A320" s="106">
        <v>1</v>
      </c>
      <c r="B320" s="107" t="s">
        <v>481</v>
      </c>
      <c r="C320" s="23" t="s">
        <v>482</v>
      </c>
      <c r="D320" s="106" t="s">
        <v>358</v>
      </c>
      <c r="E320" s="106">
        <v>2</v>
      </c>
      <c r="F320" s="18" t="s">
        <v>17</v>
      </c>
      <c r="G320" s="23" t="s">
        <v>483</v>
      </c>
    </row>
    <row r="321" ht="26.1" customHeight="1" outlineLevel="1" spans="1:7">
      <c r="A321" s="106">
        <v>2</v>
      </c>
      <c r="B321" s="107" t="s">
        <v>484</v>
      </c>
      <c r="C321" s="23" t="s">
        <v>482</v>
      </c>
      <c r="D321" s="106" t="s">
        <v>358</v>
      </c>
      <c r="E321" s="106">
        <v>2</v>
      </c>
      <c r="F321" s="18" t="s">
        <v>17</v>
      </c>
      <c r="G321" s="23" t="s">
        <v>483</v>
      </c>
    </row>
    <row r="322" ht="26.1" customHeight="1" outlineLevel="1" spans="1:7">
      <c r="A322" s="106">
        <v>3</v>
      </c>
      <c r="B322" s="107" t="s">
        <v>485</v>
      </c>
      <c r="C322" s="23" t="s">
        <v>482</v>
      </c>
      <c r="D322" s="106" t="s">
        <v>358</v>
      </c>
      <c r="E322" s="106">
        <v>1</v>
      </c>
      <c r="F322" s="18" t="s">
        <v>17</v>
      </c>
      <c r="G322" s="23"/>
    </row>
    <row r="323" ht="26.1" customHeight="1" outlineLevel="1" spans="1:7">
      <c r="A323" s="106">
        <v>4</v>
      </c>
      <c r="B323" s="107" t="s">
        <v>486</v>
      </c>
      <c r="C323" s="23" t="s">
        <v>482</v>
      </c>
      <c r="D323" s="106" t="s">
        <v>358</v>
      </c>
      <c r="E323" s="106">
        <v>1</v>
      </c>
      <c r="F323" s="18" t="s">
        <v>17</v>
      </c>
      <c r="G323" s="23"/>
    </row>
    <row r="324" ht="26.1" customHeight="1" outlineLevel="1" spans="1:7">
      <c r="A324" s="106">
        <v>5</v>
      </c>
      <c r="B324" s="107" t="s">
        <v>487</v>
      </c>
      <c r="C324" s="23" t="s">
        <v>482</v>
      </c>
      <c r="D324" s="106" t="s">
        <v>358</v>
      </c>
      <c r="E324" s="106">
        <v>1</v>
      </c>
      <c r="F324" s="18" t="s">
        <v>17</v>
      </c>
      <c r="G324" s="23"/>
    </row>
    <row r="325" ht="26.1" customHeight="1" outlineLevel="1" spans="1:7">
      <c r="A325" s="106">
        <v>6</v>
      </c>
      <c r="B325" s="107" t="s">
        <v>488</v>
      </c>
      <c r="C325" s="23" t="s">
        <v>482</v>
      </c>
      <c r="D325" s="106" t="s">
        <v>358</v>
      </c>
      <c r="E325" s="106">
        <v>2</v>
      </c>
      <c r="F325" s="18" t="s">
        <v>17</v>
      </c>
      <c r="G325" s="23" t="s">
        <v>489</v>
      </c>
    </row>
    <row r="326" ht="26.1" customHeight="1" outlineLevel="1" spans="1:7">
      <c r="A326" s="106">
        <v>7</v>
      </c>
      <c r="B326" s="107" t="s">
        <v>490</v>
      </c>
      <c r="C326" s="23" t="s">
        <v>482</v>
      </c>
      <c r="D326" s="106" t="s">
        <v>358</v>
      </c>
      <c r="E326" s="106">
        <v>2</v>
      </c>
      <c r="F326" s="18" t="s">
        <v>17</v>
      </c>
      <c r="G326" s="23" t="s">
        <v>489</v>
      </c>
    </row>
    <row r="327" ht="26.1" customHeight="1" outlineLevel="1" spans="1:7">
      <c r="A327" s="106">
        <v>8</v>
      </c>
      <c r="B327" s="107" t="s">
        <v>488</v>
      </c>
      <c r="C327" s="23" t="s">
        <v>482</v>
      </c>
      <c r="D327" s="106" t="s">
        <v>358</v>
      </c>
      <c r="E327" s="106">
        <v>2</v>
      </c>
      <c r="F327" s="18" t="s">
        <v>17</v>
      </c>
      <c r="G327" s="23" t="s">
        <v>491</v>
      </c>
    </row>
    <row r="328" ht="26.1" customHeight="1" outlineLevel="1" spans="1:7">
      <c r="A328" s="106">
        <v>9</v>
      </c>
      <c r="B328" s="107" t="s">
        <v>490</v>
      </c>
      <c r="C328" s="23" t="s">
        <v>482</v>
      </c>
      <c r="D328" s="106" t="s">
        <v>358</v>
      </c>
      <c r="E328" s="106">
        <v>2</v>
      </c>
      <c r="F328" s="18" t="s">
        <v>17</v>
      </c>
      <c r="G328" s="23" t="s">
        <v>491</v>
      </c>
    </row>
    <row r="329" ht="26.1" customHeight="1" outlineLevel="1" spans="1:7">
      <c r="A329" s="106">
        <v>10</v>
      </c>
      <c r="B329" s="107" t="s">
        <v>492</v>
      </c>
      <c r="C329" s="23" t="s">
        <v>482</v>
      </c>
      <c r="D329" s="106" t="s">
        <v>358</v>
      </c>
      <c r="E329" s="106">
        <v>1</v>
      </c>
      <c r="F329" s="18" t="s">
        <v>17</v>
      </c>
      <c r="G329" s="23" t="s">
        <v>493</v>
      </c>
    </row>
    <row r="330" ht="26.1" customHeight="1" outlineLevel="1" spans="1:7">
      <c r="A330" s="106">
        <v>11</v>
      </c>
      <c r="B330" s="107" t="s">
        <v>494</v>
      </c>
      <c r="C330" s="23" t="s">
        <v>482</v>
      </c>
      <c r="D330" s="106" t="s">
        <v>358</v>
      </c>
      <c r="E330" s="106">
        <v>1</v>
      </c>
      <c r="F330" s="18" t="s">
        <v>17</v>
      </c>
      <c r="G330" s="23" t="s">
        <v>493</v>
      </c>
    </row>
    <row r="331" ht="26.1" customHeight="1" outlineLevel="1" spans="1:7">
      <c r="A331" s="106">
        <v>12</v>
      </c>
      <c r="B331" s="107" t="s">
        <v>495</v>
      </c>
      <c r="C331" s="23"/>
      <c r="D331" s="106" t="s">
        <v>358</v>
      </c>
      <c r="E331" s="106">
        <v>1</v>
      </c>
      <c r="F331" s="18" t="s">
        <v>17</v>
      </c>
      <c r="G331" s="23"/>
    </row>
    <row r="332" ht="26.1" customHeight="1" outlineLevel="1" spans="1:7">
      <c r="A332" s="106">
        <v>13</v>
      </c>
      <c r="B332" s="107" t="s">
        <v>496</v>
      </c>
      <c r="C332" s="23" t="s">
        <v>497</v>
      </c>
      <c r="D332" s="106" t="s">
        <v>41</v>
      </c>
      <c r="E332" s="106">
        <v>2</v>
      </c>
      <c r="F332" s="18" t="s">
        <v>17</v>
      </c>
      <c r="G332" s="23"/>
    </row>
    <row r="333" ht="26.1" customHeight="1" outlineLevel="1" spans="1:7">
      <c r="A333" s="106">
        <v>14</v>
      </c>
      <c r="B333" s="107" t="s">
        <v>498</v>
      </c>
      <c r="C333" s="23"/>
      <c r="D333" s="106" t="s">
        <v>41</v>
      </c>
      <c r="E333" s="106">
        <v>4</v>
      </c>
      <c r="F333" s="18" t="s">
        <v>17</v>
      </c>
      <c r="G333" s="23"/>
    </row>
    <row r="334" ht="26.1" customHeight="1" outlineLevel="1" spans="1:7">
      <c r="A334" s="106">
        <v>15</v>
      </c>
      <c r="B334" s="107" t="s">
        <v>499</v>
      </c>
      <c r="C334" s="23" t="s">
        <v>482</v>
      </c>
      <c r="D334" s="106" t="s">
        <v>358</v>
      </c>
      <c r="E334" s="106">
        <v>2</v>
      </c>
      <c r="F334" s="18" t="s">
        <v>17</v>
      </c>
      <c r="G334" s="23"/>
    </row>
    <row r="335" ht="26.1" customHeight="1" outlineLevel="1" spans="1:7">
      <c r="A335" s="106">
        <v>16</v>
      </c>
      <c r="B335" s="107" t="s">
        <v>500</v>
      </c>
      <c r="C335" s="23" t="s">
        <v>482</v>
      </c>
      <c r="D335" s="106" t="s">
        <v>358</v>
      </c>
      <c r="E335" s="106">
        <v>1</v>
      </c>
      <c r="F335" s="18" t="s">
        <v>17</v>
      </c>
      <c r="G335" s="23"/>
    </row>
    <row r="336" ht="26.1" customHeight="1" outlineLevel="1" spans="1:7">
      <c r="A336" s="106">
        <v>17</v>
      </c>
      <c r="B336" s="107" t="s">
        <v>501</v>
      </c>
      <c r="C336" s="23"/>
      <c r="D336" s="106" t="s">
        <v>358</v>
      </c>
      <c r="E336" s="106">
        <v>1</v>
      </c>
      <c r="F336" s="18" t="s">
        <v>17</v>
      </c>
      <c r="G336" s="23"/>
    </row>
    <row r="337" ht="26.1" customHeight="1" outlineLevel="1" spans="1:7">
      <c r="A337" s="106">
        <v>18</v>
      </c>
      <c r="B337" s="107" t="s">
        <v>502</v>
      </c>
      <c r="C337" s="107"/>
      <c r="D337" s="106" t="s">
        <v>358</v>
      </c>
      <c r="E337" s="106">
        <v>1</v>
      </c>
      <c r="F337" s="18" t="s">
        <v>17</v>
      </c>
      <c r="G337" s="23"/>
    </row>
    <row r="338" ht="26.1" customHeight="1" outlineLevel="1" spans="1:7">
      <c r="A338" s="106">
        <v>19</v>
      </c>
      <c r="B338" s="107" t="s">
        <v>503</v>
      </c>
      <c r="C338" s="107"/>
      <c r="D338" s="106" t="s">
        <v>358</v>
      </c>
      <c r="E338" s="106">
        <v>2</v>
      </c>
      <c r="F338" s="18" t="s">
        <v>17</v>
      </c>
      <c r="G338" s="23" t="s">
        <v>504</v>
      </c>
    </row>
    <row r="339" ht="26.1" customHeight="1" outlineLevel="1" spans="1:7">
      <c r="A339" s="106">
        <v>20</v>
      </c>
      <c r="B339" s="107" t="s">
        <v>505</v>
      </c>
      <c r="C339" s="107"/>
      <c r="D339" s="106" t="s">
        <v>358</v>
      </c>
      <c r="E339" s="106">
        <v>2</v>
      </c>
      <c r="F339" s="18" t="s">
        <v>17</v>
      </c>
      <c r="G339" s="23" t="s">
        <v>504</v>
      </c>
    </row>
    <row r="340" ht="26.1" customHeight="1" outlineLevel="1" spans="1:7">
      <c r="A340" s="106">
        <v>21</v>
      </c>
      <c r="B340" s="107" t="s">
        <v>506</v>
      </c>
      <c r="C340" s="107"/>
      <c r="D340" s="106" t="s">
        <v>358</v>
      </c>
      <c r="E340" s="106">
        <v>2</v>
      </c>
      <c r="F340" s="18" t="s">
        <v>17</v>
      </c>
      <c r="G340" s="23" t="s">
        <v>504</v>
      </c>
    </row>
    <row r="341" s="63" customFormat="1" ht="26.1" customHeight="1" outlineLevel="1" spans="1:7">
      <c r="A341" s="73" t="s">
        <v>507</v>
      </c>
      <c r="B341" s="72" t="s">
        <v>508</v>
      </c>
      <c r="C341" s="46"/>
      <c r="D341" s="108"/>
      <c r="E341" s="108"/>
      <c r="F341" s="45"/>
      <c r="G341" s="109"/>
    </row>
    <row r="342" s="62" customFormat="1" ht="26.1" customHeight="1" outlineLevel="1" spans="1:7">
      <c r="A342" s="106">
        <v>1</v>
      </c>
      <c r="B342" s="107" t="s">
        <v>509</v>
      </c>
      <c r="C342" s="23"/>
      <c r="D342" s="106" t="s">
        <v>358</v>
      </c>
      <c r="E342" s="106">
        <v>1</v>
      </c>
      <c r="F342" s="18" t="s">
        <v>17</v>
      </c>
      <c r="G342" s="23"/>
    </row>
    <row r="343" s="62" customFormat="1" ht="26.1" customHeight="1" outlineLevel="1" spans="1:7">
      <c r="A343" s="110">
        <v>2</v>
      </c>
      <c r="B343" s="23" t="s">
        <v>510</v>
      </c>
      <c r="C343" s="23"/>
      <c r="D343" s="106" t="s">
        <v>358</v>
      </c>
      <c r="E343" s="106">
        <v>1</v>
      </c>
      <c r="F343" s="18" t="s">
        <v>17</v>
      </c>
      <c r="G343" s="23"/>
    </row>
    <row r="344" ht="26.1" customHeight="1" outlineLevel="1" spans="1:7">
      <c r="A344" s="106">
        <v>3</v>
      </c>
      <c r="B344" s="23" t="s">
        <v>511</v>
      </c>
      <c r="C344" s="23"/>
      <c r="D344" s="106" t="s">
        <v>358</v>
      </c>
      <c r="E344" s="106">
        <v>1</v>
      </c>
      <c r="F344" s="18" t="s">
        <v>17</v>
      </c>
      <c r="G344" s="23"/>
    </row>
    <row r="345" ht="26.1" customHeight="1" outlineLevel="1" spans="1:7">
      <c r="A345" s="110">
        <v>4</v>
      </c>
      <c r="B345" s="23" t="s">
        <v>512</v>
      </c>
      <c r="C345" s="23"/>
      <c r="D345" s="106" t="s">
        <v>358</v>
      </c>
      <c r="E345" s="106">
        <v>1</v>
      </c>
      <c r="F345" s="18" t="s">
        <v>17</v>
      </c>
      <c r="G345" s="23"/>
    </row>
    <row r="346" ht="27.95" customHeight="1" outlineLevel="1" spans="1:7">
      <c r="A346" s="106">
        <v>5</v>
      </c>
      <c r="B346" s="23" t="s">
        <v>513</v>
      </c>
      <c r="C346" s="23"/>
      <c r="D346" s="106" t="s">
        <v>358</v>
      </c>
      <c r="E346" s="106">
        <v>1</v>
      </c>
      <c r="F346" s="18" t="s">
        <v>17</v>
      </c>
      <c r="G346" s="23"/>
    </row>
    <row r="347" ht="23.1" customHeight="1" outlineLevel="1" spans="1:7">
      <c r="A347" s="110">
        <v>6</v>
      </c>
      <c r="B347" s="23" t="s">
        <v>514</v>
      </c>
      <c r="C347" s="23" t="s">
        <v>515</v>
      </c>
      <c r="D347" s="106" t="s">
        <v>110</v>
      </c>
      <c r="E347" s="106">
        <v>20</v>
      </c>
      <c r="F347" s="18" t="s">
        <v>17</v>
      </c>
      <c r="G347" s="23" t="s">
        <v>516</v>
      </c>
    </row>
    <row r="348" ht="23.1" customHeight="1" outlineLevel="1" spans="1:7">
      <c r="A348" s="106">
        <v>7</v>
      </c>
      <c r="B348" s="23" t="s">
        <v>517</v>
      </c>
      <c r="C348" s="23" t="s">
        <v>515</v>
      </c>
      <c r="D348" s="106" t="s">
        <v>110</v>
      </c>
      <c r="E348" s="106">
        <v>10</v>
      </c>
      <c r="F348" s="18" t="s">
        <v>17</v>
      </c>
      <c r="G348" s="23" t="s">
        <v>516</v>
      </c>
    </row>
    <row r="349" s="61" customFormat="1" ht="33" customHeight="1" outlineLevel="1" spans="1:7">
      <c r="A349" s="73" t="s">
        <v>518</v>
      </c>
      <c r="B349" s="72" t="s">
        <v>519</v>
      </c>
      <c r="C349" s="46"/>
      <c r="D349" s="73"/>
      <c r="E349" s="73"/>
      <c r="F349" s="97"/>
      <c r="G349" s="46"/>
    </row>
    <row r="350" ht="27.95" customHeight="1" outlineLevel="1" spans="1:7">
      <c r="A350" s="110">
        <v>1</v>
      </c>
      <c r="B350" s="23" t="s">
        <v>520</v>
      </c>
      <c r="C350" s="23" t="s">
        <v>521</v>
      </c>
      <c r="D350" s="106" t="s">
        <v>41</v>
      </c>
      <c r="E350" s="106">
        <v>1</v>
      </c>
      <c r="F350" s="18" t="s">
        <v>17</v>
      </c>
      <c r="G350" s="23"/>
    </row>
    <row r="351" ht="23.1" customHeight="1" outlineLevel="1" spans="1:7">
      <c r="A351" s="111">
        <v>2</v>
      </c>
      <c r="B351" s="49" t="s">
        <v>522</v>
      </c>
      <c r="C351" s="23" t="s">
        <v>523</v>
      </c>
      <c r="D351" s="106" t="s">
        <v>41</v>
      </c>
      <c r="E351" s="106">
        <v>1</v>
      </c>
      <c r="F351" s="18" t="s">
        <v>17</v>
      </c>
      <c r="G351" s="23"/>
    </row>
    <row r="352" ht="27.95" customHeight="1" outlineLevel="1" spans="1:7">
      <c r="A352" s="110">
        <v>3</v>
      </c>
      <c r="B352" s="49" t="s">
        <v>524</v>
      </c>
      <c r="C352" s="23" t="s">
        <v>525</v>
      </c>
      <c r="D352" s="106" t="s">
        <v>176</v>
      </c>
      <c r="E352" s="106">
        <v>2</v>
      </c>
      <c r="F352" s="18" t="s">
        <v>17</v>
      </c>
      <c r="G352" s="23" t="s">
        <v>526</v>
      </c>
    </row>
    <row r="353" ht="27.95" customHeight="1" outlineLevel="1" spans="1:7">
      <c r="A353" s="111">
        <v>4</v>
      </c>
      <c r="B353" s="49" t="s">
        <v>527</v>
      </c>
      <c r="C353" s="23"/>
      <c r="D353" s="106" t="s">
        <v>358</v>
      </c>
      <c r="E353" s="106">
        <v>1</v>
      </c>
      <c r="F353" s="18" t="s">
        <v>17</v>
      </c>
      <c r="G353" s="23"/>
    </row>
    <row r="354" s="61" customFormat="1" ht="27.95" customHeight="1" outlineLevel="1" spans="1:7">
      <c r="A354" s="73" t="s">
        <v>528</v>
      </c>
      <c r="B354" s="109" t="s">
        <v>529</v>
      </c>
      <c r="C354" s="46"/>
      <c r="D354" s="73"/>
      <c r="E354" s="73"/>
      <c r="F354" s="45"/>
      <c r="G354" s="46" t="s">
        <v>530</v>
      </c>
    </row>
    <row r="355" ht="27.95" customHeight="1" outlineLevel="1" spans="1:7">
      <c r="A355" s="106">
        <v>1</v>
      </c>
      <c r="B355" s="49" t="s">
        <v>531</v>
      </c>
      <c r="C355" s="49"/>
      <c r="D355" s="112" t="s">
        <v>41</v>
      </c>
      <c r="E355" s="112">
        <v>2</v>
      </c>
      <c r="F355" s="18" t="s">
        <v>17</v>
      </c>
      <c r="G355" s="49" t="s">
        <v>532</v>
      </c>
    </row>
    <row r="356" ht="27.95" customHeight="1" outlineLevel="1" spans="1:7">
      <c r="A356" s="106">
        <v>2</v>
      </c>
      <c r="B356" s="49" t="s">
        <v>533</v>
      </c>
      <c r="C356" s="49"/>
      <c r="D356" s="112" t="s">
        <v>41</v>
      </c>
      <c r="E356" s="112">
        <v>2</v>
      </c>
      <c r="F356" s="18" t="s">
        <v>17</v>
      </c>
      <c r="G356" s="49" t="s">
        <v>534</v>
      </c>
    </row>
    <row r="357" s="62" customFormat="1" ht="27.95" customHeight="1" outlineLevel="1" spans="1:7">
      <c r="A357" s="106">
        <v>3</v>
      </c>
      <c r="B357" s="49" t="s">
        <v>533</v>
      </c>
      <c r="C357" s="49"/>
      <c r="D357" s="112" t="s">
        <v>41</v>
      </c>
      <c r="E357" s="112">
        <v>2</v>
      </c>
      <c r="F357" s="18" t="s">
        <v>17</v>
      </c>
      <c r="G357" s="49" t="s">
        <v>535</v>
      </c>
    </row>
    <row r="358" s="62" customFormat="1" ht="27.95" customHeight="1" outlineLevel="1" spans="1:7">
      <c r="A358" s="106">
        <v>4</v>
      </c>
      <c r="B358" s="49" t="s">
        <v>536</v>
      </c>
      <c r="C358" s="49"/>
      <c r="D358" s="112" t="s">
        <v>41</v>
      </c>
      <c r="E358" s="112">
        <v>1</v>
      </c>
      <c r="F358" s="18" t="s">
        <v>17</v>
      </c>
      <c r="G358" s="49"/>
    </row>
    <row r="359" ht="26.1" customHeight="1" outlineLevel="1" spans="1:7">
      <c r="A359" s="106">
        <v>5</v>
      </c>
      <c r="B359" s="49" t="s">
        <v>537</v>
      </c>
      <c r="C359" s="49"/>
      <c r="D359" s="112" t="s">
        <v>41</v>
      </c>
      <c r="E359" s="112">
        <v>2</v>
      </c>
      <c r="F359" s="18" t="s">
        <v>17</v>
      </c>
      <c r="G359" s="49"/>
    </row>
    <row r="360" ht="26.1" customHeight="1" outlineLevel="1" spans="1:7">
      <c r="A360" s="106">
        <v>6</v>
      </c>
      <c r="B360" s="49" t="s">
        <v>538</v>
      </c>
      <c r="C360" s="49"/>
      <c r="D360" s="112" t="s">
        <v>41</v>
      </c>
      <c r="E360" s="112">
        <v>2</v>
      </c>
      <c r="F360" s="18" t="s">
        <v>17</v>
      </c>
      <c r="G360" s="49" t="s">
        <v>532</v>
      </c>
    </row>
    <row r="361" ht="26.1" customHeight="1" outlineLevel="1" spans="1:7">
      <c r="A361" s="106">
        <v>7</v>
      </c>
      <c r="B361" s="49" t="s">
        <v>539</v>
      </c>
      <c r="C361" s="49"/>
      <c r="D361" s="112" t="s">
        <v>41</v>
      </c>
      <c r="E361" s="112">
        <v>4</v>
      </c>
      <c r="F361" s="18" t="s">
        <v>17</v>
      </c>
      <c r="G361" s="49" t="s">
        <v>540</v>
      </c>
    </row>
    <row r="362" ht="26.1" customHeight="1" outlineLevel="1" spans="1:7">
      <c r="A362" s="106">
        <v>8</v>
      </c>
      <c r="B362" s="49" t="s">
        <v>541</v>
      </c>
      <c r="C362" s="49"/>
      <c r="D362" s="112" t="s">
        <v>41</v>
      </c>
      <c r="E362" s="112">
        <v>1</v>
      </c>
      <c r="F362" s="18" t="s">
        <v>17</v>
      </c>
      <c r="G362" s="49"/>
    </row>
    <row r="363" ht="26.1" customHeight="1" outlineLevel="1" spans="1:7">
      <c r="A363" s="106">
        <v>9</v>
      </c>
      <c r="B363" s="49" t="s">
        <v>542</v>
      </c>
      <c r="C363" s="49"/>
      <c r="D363" s="112" t="s">
        <v>41</v>
      </c>
      <c r="E363" s="112">
        <v>2</v>
      </c>
      <c r="F363" s="18" t="s">
        <v>17</v>
      </c>
      <c r="G363" s="49"/>
    </row>
    <row r="364" ht="26.1" customHeight="1" outlineLevel="1" spans="1:7">
      <c r="A364" s="106">
        <v>10</v>
      </c>
      <c r="B364" s="49" t="s">
        <v>543</v>
      </c>
      <c r="C364" s="49"/>
      <c r="D364" s="112" t="s">
        <v>41</v>
      </c>
      <c r="E364" s="112">
        <v>2</v>
      </c>
      <c r="F364" s="18" t="s">
        <v>17</v>
      </c>
      <c r="G364" s="49" t="s">
        <v>532</v>
      </c>
    </row>
    <row r="365" ht="26.1" customHeight="1" outlineLevel="1" spans="1:7">
      <c r="A365" s="106">
        <v>11</v>
      </c>
      <c r="B365" s="49" t="s">
        <v>544</v>
      </c>
      <c r="C365" s="49"/>
      <c r="D365" s="112" t="s">
        <v>41</v>
      </c>
      <c r="E365" s="112">
        <v>3</v>
      </c>
      <c r="F365" s="18" t="s">
        <v>17</v>
      </c>
      <c r="G365" s="49" t="s">
        <v>545</v>
      </c>
    </row>
    <row r="366" s="61" customFormat="1" ht="26.1" customHeight="1" outlineLevel="1" spans="1:7">
      <c r="A366" s="73" t="s">
        <v>546</v>
      </c>
      <c r="B366" s="109" t="s">
        <v>547</v>
      </c>
      <c r="C366" s="73"/>
      <c r="D366" s="73"/>
      <c r="E366" s="73"/>
      <c r="F366" s="45"/>
      <c r="G366" s="46"/>
    </row>
    <row r="367" ht="26.1" customHeight="1" outlineLevel="1" spans="1:7">
      <c r="A367" s="106">
        <v>1</v>
      </c>
      <c r="B367" s="107" t="s">
        <v>548</v>
      </c>
      <c r="C367" s="23" t="s">
        <v>549</v>
      </c>
      <c r="D367" s="106" t="s">
        <v>41</v>
      </c>
      <c r="E367" s="106">
        <v>1</v>
      </c>
      <c r="F367" s="18" t="s">
        <v>17</v>
      </c>
      <c r="G367" s="23"/>
    </row>
    <row r="368" ht="26.1" customHeight="1" outlineLevel="1" spans="1:7">
      <c r="A368" s="106">
        <v>2</v>
      </c>
      <c r="B368" s="107" t="s">
        <v>550</v>
      </c>
      <c r="C368" s="113"/>
      <c r="D368" s="106" t="s">
        <v>358</v>
      </c>
      <c r="E368" s="106">
        <v>1</v>
      </c>
      <c r="F368" s="18" t="s">
        <v>17</v>
      </c>
      <c r="G368" s="23"/>
    </row>
    <row r="369" ht="26.1" customHeight="1" outlineLevel="1" spans="1:7">
      <c r="A369" s="106">
        <v>3</v>
      </c>
      <c r="B369" s="107" t="s">
        <v>551</v>
      </c>
      <c r="C369" s="113"/>
      <c r="D369" s="106" t="s">
        <v>358</v>
      </c>
      <c r="E369" s="106">
        <v>1</v>
      </c>
      <c r="F369" s="18" t="s">
        <v>17</v>
      </c>
      <c r="G369" s="23"/>
    </row>
    <row r="370" ht="26.1" customHeight="1" outlineLevel="1" spans="1:7">
      <c r="A370" s="106">
        <v>4</v>
      </c>
      <c r="B370" s="107" t="s">
        <v>552</v>
      </c>
      <c r="C370" s="113"/>
      <c r="D370" s="106" t="s">
        <v>358</v>
      </c>
      <c r="E370" s="106">
        <v>1</v>
      </c>
      <c r="F370" s="18" t="s">
        <v>17</v>
      </c>
      <c r="G370" s="23"/>
    </row>
    <row r="371" ht="26.1" customHeight="1" outlineLevel="1" spans="1:7">
      <c r="A371" s="106">
        <v>5</v>
      </c>
      <c r="B371" s="107" t="s">
        <v>553</v>
      </c>
      <c r="C371" s="113"/>
      <c r="D371" s="106" t="s">
        <v>358</v>
      </c>
      <c r="E371" s="106">
        <v>1</v>
      </c>
      <c r="F371" s="18" t="s">
        <v>17</v>
      </c>
      <c r="G371" s="23"/>
    </row>
    <row r="372" ht="26.1" customHeight="1" outlineLevel="1" spans="1:7">
      <c r="A372" s="106">
        <v>6</v>
      </c>
      <c r="B372" s="107" t="s">
        <v>554</v>
      </c>
      <c r="C372" s="113"/>
      <c r="D372" s="106" t="s">
        <v>358</v>
      </c>
      <c r="E372" s="106">
        <v>1</v>
      </c>
      <c r="F372" s="18" t="s">
        <v>17</v>
      </c>
      <c r="G372" s="23"/>
    </row>
    <row r="373" ht="26.1" customHeight="1" outlineLevel="1" spans="1:7">
      <c r="A373" s="106">
        <v>7</v>
      </c>
      <c r="B373" s="107" t="s">
        <v>555</v>
      </c>
      <c r="C373" s="23"/>
      <c r="D373" s="106" t="s">
        <v>64</v>
      </c>
      <c r="E373" s="106">
        <v>6</v>
      </c>
      <c r="F373" s="18" t="s">
        <v>17</v>
      </c>
      <c r="G373" s="23" t="s">
        <v>556</v>
      </c>
    </row>
    <row r="374" ht="27.95" customHeight="1" outlineLevel="1" spans="1:7">
      <c r="A374" s="106">
        <v>8</v>
      </c>
      <c r="B374" s="107" t="s">
        <v>557</v>
      </c>
      <c r="C374" s="23" t="s">
        <v>558</v>
      </c>
      <c r="D374" s="106" t="s">
        <v>64</v>
      </c>
      <c r="E374" s="106">
        <v>18</v>
      </c>
      <c r="F374" s="18" t="s">
        <v>17</v>
      </c>
      <c r="G374" s="23"/>
    </row>
    <row r="375" s="61" customFormat="1" ht="23.1" customHeight="1" outlineLevel="1" spans="1:7">
      <c r="A375" s="73" t="s">
        <v>559</v>
      </c>
      <c r="B375" s="109" t="s">
        <v>560</v>
      </c>
      <c r="C375" s="88"/>
      <c r="D375" s="114"/>
      <c r="E375" s="114"/>
      <c r="F375" s="114"/>
      <c r="G375" s="114"/>
    </row>
    <row r="376" ht="26.1" customHeight="1" outlineLevel="1" spans="1:7">
      <c r="A376" s="115">
        <v>1</v>
      </c>
      <c r="B376" s="107"/>
      <c r="C376" s="100" t="s">
        <v>561</v>
      </c>
      <c r="D376" s="18" t="s">
        <v>16</v>
      </c>
      <c r="E376" s="18">
        <v>100</v>
      </c>
      <c r="F376" s="18" t="s">
        <v>17</v>
      </c>
      <c r="G376" s="23"/>
    </row>
    <row r="377" ht="26.1" customHeight="1" outlineLevel="1" spans="1:7">
      <c r="A377" s="115">
        <v>2</v>
      </c>
      <c r="B377" s="107"/>
      <c r="C377" s="100" t="s">
        <v>562</v>
      </c>
      <c r="D377" s="18" t="s">
        <v>16</v>
      </c>
      <c r="E377" s="18">
        <v>30</v>
      </c>
      <c r="F377" s="18" t="s">
        <v>17</v>
      </c>
      <c r="G377" s="23"/>
    </row>
    <row r="378" ht="26.1" customHeight="1" outlineLevel="1" spans="1:7">
      <c r="A378" s="115">
        <v>3</v>
      </c>
      <c r="B378" s="107"/>
      <c r="C378" s="100" t="s">
        <v>563</v>
      </c>
      <c r="D378" s="18" t="s">
        <v>16</v>
      </c>
      <c r="E378" s="18">
        <v>1810</v>
      </c>
      <c r="F378" s="18" t="s">
        <v>17</v>
      </c>
      <c r="G378" s="23"/>
    </row>
    <row r="379" ht="26.1" customHeight="1" outlineLevel="1" spans="1:7">
      <c r="A379" s="115">
        <v>4</v>
      </c>
      <c r="B379" s="107"/>
      <c r="C379" s="100" t="s">
        <v>564</v>
      </c>
      <c r="D379" s="18" t="s">
        <v>16</v>
      </c>
      <c r="E379" s="18">
        <v>100</v>
      </c>
      <c r="F379" s="18" t="s">
        <v>17</v>
      </c>
      <c r="G379" s="23"/>
    </row>
    <row r="380" ht="26.1" customHeight="1" outlineLevel="1" spans="1:7">
      <c r="A380" s="115">
        <v>5</v>
      </c>
      <c r="B380" s="107"/>
      <c r="C380" s="100" t="s">
        <v>565</v>
      </c>
      <c r="D380" s="18" t="s">
        <v>16</v>
      </c>
      <c r="E380" s="18">
        <v>2040</v>
      </c>
      <c r="F380" s="18" t="s">
        <v>17</v>
      </c>
      <c r="G380" s="23"/>
    </row>
    <row r="381" ht="26.1" customHeight="1" outlineLevel="1" spans="1:7">
      <c r="A381" s="115">
        <v>6</v>
      </c>
      <c r="B381" s="107"/>
      <c r="C381" s="100" t="s">
        <v>443</v>
      </c>
      <c r="D381" s="18" t="s">
        <v>16</v>
      </c>
      <c r="E381" s="18">
        <v>9320</v>
      </c>
      <c r="F381" s="18" t="s">
        <v>17</v>
      </c>
      <c r="G381" s="23"/>
    </row>
    <row r="382" ht="26.1" customHeight="1" outlineLevel="1" spans="1:7">
      <c r="A382" s="115">
        <v>7</v>
      </c>
      <c r="B382" s="107"/>
      <c r="C382" s="100" t="s">
        <v>566</v>
      </c>
      <c r="D382" s="18" t="s">
        <v>16</v>
      </c>
      <c r="E382" s="18">
        <v>1820</v>
      </c>
      <c r="F382" s="18" t="s">
        <v>17</v>
      </c>
      <c r="G382" s="23"/>
    </row>
    <row r="383" s="61" customFormat="1" ht="23.1" customHeight="1" outlineLevel="1" spans="1:7">
      <c r="A383" s="73" t="s">
        <v>567</v>
      </c>
      <c r="B383" s="109" t="s">
        <v>568</v>
      </c>
      <c r="C383" s="88"/>
      <c r="D383" s="114"/>
      <c r="E383" s="114"/>
      <c r="F383" s="114"/>
      <c r="G383" s="114"/>
    </row>
    <row r="384" s="62" customFormat="1" ht="26.1" customHeight="1" outlineLevel="1" spans="1:7">
      <c r="A384" s="115">
        <v>1</v>
      </c>
      <c r="B384" s="107" t="s">
        <v>568</v>
      </c>
      <c r="C384" s="100" t="s">
        <v>569</v>
      </c>
      <c r="D384" s="18" t="s">
        <v>16</v>
      </c>
      <c r="E384" s="18">
        <v>2130</v>
      </c>
      <c r="F384" s="18" t="s">
        <v>17</v>
      </c>
      <c r="G384" s="23"/>
    </row>
    <row r="385" s="62" customFormat="1" ht="26.1" customHeight="1" outlineLevel="1" spans="1:7">
      <c r="A385" s="115">
        <v>2</v>
      </c>
      <c r="B385" s="107" t="s">
        <v>568</v>
      </c>
      <c r="C385" s="100" t="s">
        <v>570</v>
      </c>
      <c r="D385" s="18" t="s">
        <v>16</v>
      </c>
      <c r="E385" s="18">
        <v>670</v>
      </c>
      <c r="F385" s="18" t="s">
        <v>17</v>
      </c>
      <c r="G385" s="23"/>
    </row>
    <row r="386" s="62" customFormat="1" ht="26.1" customHeight="1" outlineLevel="1" spans="1:7">
      <c r="A386" s="115">
        <v>3</v>
      </c>
      <c r="B386" s="107" t="s">
        <v>568</v>
      </c>
      <c r="C386" s="100" t="s">
        <v>571</v>
      </c>
      <c r="D386" s="18" t="s">
        <v>16</v>
      </c>
      <c r="E386" s="18">
        <v>3350</v>
      </c>
      <c r="F386" s="18" t="s">
        <v>17</v>
      </c>
      <c r="G386" s="23"/>
    </row>
    <row r="387" s="62" customFormat="1" ht="26.1" customHeight="1" outlineLevel="1" spans="1:7">
      <c r="A387" s="115">
        <v>4</v>
      </c>
      <c r="B387" s="107" t="s">
        <v>568</v>
      </c>
      <c r="C387" s="100" t="s">
        <v>572</v>
      </c>
      <c r="D387" s="18" t="s">
        <v>16</v>
      </c>
      <c r="E387" s="18">
        <v>3270</v>
      </c>
      <c r="F387" s="18" t="s">
        <v>17</v>
      </c>
      <c r="G387" s="23"/>
    </row>
    <row r="388" s="62" customFormat="1" ht="26.1" customHeight="1" outlineLevel="1" spans="1:7">
      <c r="A388" s="115">
        <v>5</v>
      </c>
      <c r="B388" s="107" t="s">
        <v>568</v>
      </c>
      <c r="C388" s="100" t="s">
        <v>573</v>
      </c>
      <c r="D388" s="18" t="s">
        <v>16</v>
      </c>
      <c r="E388" s="18">
        <v>970</v>
      </c>
      <c r="F388" s="18" t="s">
        <v>17</v>
      </c>
      <c r="G388" s="23"/>
    </row>
    <row r="389" s="62" customFormat="1" ht="26.1" customHeight="1" outlineLevel="1" spans="1:7">
      <c r="A389" s="115">
        <v>6</v>
      </c>
      <c r="B389" s="107" t="s">
        <v>568</v>
      </c>
      <c r="C389" s="100" t="s">
        <v>574</v>
      </c>
      <c r="D389" s="18" t="s">
        <v>16</v>
      </c>
      <c r="E389" s="18">
        <v>1490</v>
      </c>
      <c r="F389" s="18" t="s">
        <v>17</v>
      </c>
      <c r="G389" s="23"/>
    </row>
    <row r="390" s="62" customFormat="1" ht="26.1" customHeight="1" outlineLevel="1" spans="1:7">
      <c r="A390" s="115">
        <v>7</v>
      </c>
      <c r="B390" s="107" t="s">
        <v>568</v>
      </c>
      <c r="C390" s="100" t="s">
        <v>575</v>
      </c>
      <c r="D390" s="18" t="s">
        <v>16</v>
      </c>
      <c r="E390" s="18">
        <v>3660</v>
      </c>
      <c r="F390" s="18" t="s">
        <v>17</v>
      </c>
      <c r="G390" s="23"/>
    </row>
    <row r="391" s="62" customFormat="1" ht="26.1" customHeight="1" outlineLevel="1" spans="1:7">
      <c r="A391" s="115">
        <v>8</v>
      </c>
      <c r="B391" s="107" t="s">
        <v>568</v>
      </c>
      <c r="C391" s="100" t="s">
        <v>576</v>
      </c>
      <c r="D391" s="18" t="s">
        <v>16</v>
      </c>
      <c r="E391" s="18">
        <v>23350</v>
      </c>
      <c r="F391" s="18" t="s">
        <v>17</v>
      </c>
      <c r="G391" s="23"/>
    </row>
    <row r="392" s="62" customFormat="1" ht="26.1" customHeight="1" outlineLevel="1" spans="1:7">
      <c r="A392" s="115">
        <v>9</v>
      </c>
      <c r="B392" s="107" t="s">
        <v>568</v>
      </c>
      <c r="C392" s="100" t="s">
        <v>577</v>
      </c>
      <c r="D392" s="18" t="s">
        <v>16</v>
      </c>
      <c r="E392" s="18">
        <v>6460</v>
      </c>
      <c r="F392" s="18" t="s">
        <v>17</v>
      </c>
      <c r="G392" s="23"/>
    </row>
    <row r="393" s="62" customFormat="1" ht="26.1" customHeight="1" outlineLevel="1" spans="1:7">
      <c r="A393" s="115">
        <v>10</v>
      </c>
      <c r="B393" s="107" t="s">
        <v>568</v>
      </c>
      <c r="C393" s="100" t="s">
        <v>578</v>
      </c>
      <c r="D393" s="18" t="s">
        <v>16</v>
      </c>
      <c r="E393" s="18">
        <v>2630</v>
      </c>
      <c r="F393" s="18" t="s">
        <v>17</v>
      </c>
      <c r="G393" s="23"/>
    </row>
    <row r="394" s="62" customFormat="1" ht="26.1" customHeight="1" outlineLevel="1" spans="1:7">
      <c r="A394" s="115">
        <v>11</v>
      </c>
      <c r="B394" s="107" t="s">
        <v>568</v>
      </c>
      <c r="C394" s="100" t="s">
        <v>579</v>
      </c>
      <c r="D394" s="18" t="s">
        <v>16</v>
      </c>
      <c r="E394" s="18">
        <v>6260</v>
      </c>
      <c r="F394" s="18" t="s">
        <v>17</v>
      </c>
      <c r="G394" s="23"/>
    </row>
    <row r="395" ht="26.1" customHeight="1" outlineLevel="1" spans="1:7">
      <c r="A395" s="115">
        <v>12</v>
      </c>
      <c r="B395" s="107" t="s">
        <v>568</v>
      </c>
      <c r="C395" s="100" t="s">
        <v>580</v>
      </c>
      <c r="D395" s="18" t="s">
        <v>16</v>
      </c>
      <c r="E395" s="18">
        <v>21730</v>
      </c>
      <c r="F395" s="18" t="s">
        <v>17</v>
      </c>
      <c r="G395" s="23"/>
    </row>
    <row r="396" ht="26.1" customHeight="1" outlineLevel="1" spans="1:7">
      <c r="A396" s="115">
        <v>13</v>
      </c>
      <c r="B396" s="107" t="s">
        <v>568</v>
      </c>
      <c r="C396" s="100" t="s">
        <v>581</v>
      </c>
      <c r="D396" s="18" t="s">
        <v>16</v>
      </c>
      <c r="E396" s="18">
        <v>80</v>
      </c>
      <c r="F396" s="18" t="s">
        <v>17</v>
      </c>
      <c r="G396" s="23"/>
    </row>
    <row r="397" ht="26.1" customHeight="1" outlineLevel="1" spans="1:7">
      <c r="A397" s="115">
        <v>14</v>
      </c>
      <c r="B397" s="107" t="s">
        <v>568</v>
      </c>
      <c r="C397" s="100" t="s">
        <v>582</v>
      </c>
      <c r="D397" s="18" t="s">
        <v>16</v>
      </c>
      <c r="E397" s="18">
        <v>2830</v>
      </c>
      <c r="F397" s="18" t="s">
        <v>17</v>
      </c>
      <c r="G397" s="23"/>
    </row>
    <row r="398" ht="26.1" customHeight="1" outlineLevel="1" spans="1:7">
      <c r="A398" s="115">
        <v>15</v>
      </c>
      <c r="B398" s="107" t="s">
        <v>568</v>
      </c>
      <c r="C398" s="100" t="s">
        <v>583</v>
      </c>
      <c r="D398" s="18" t="s">
        <v>16</v>
      </c>
      <c r="E398" s="18">
        <v>21590</v>
      </c>
      <c r="F398" s="18" t="s">
        <v>17</v>
      </c>
      <c r="G398" s="23"/>
    </row>
    <row r="399" ht="26.1" customHeight="1" outlineLevel="1" spans="1:7">
      <c r="A399" s="115">
        <v>16</v>
      </c>
      <c r="B399" s="107" t="s">
        <v>568</v>
      </c>
      <c r="C399" s="100" t="s">
        <v>584</v>
      </c>
      <c r="D399" s="18" t="s">
        <v>16</v>
      </c>
      <c r="E399" s="18">
        <v>310</v>
      </c>
      <c r="F399" s="18" t="s">
        <v>17</v>
      </c>
      <c r="G399" s="23"/>
    </row>
    <row r="400" ht="26.1" customHeight="1" outlineLevel="1" spans="1:7">
      <c r="A400" s="115">
        <v>17</v>
      </c>
      <c r="B400" s="107" t="s">
        <v>568</v>
      </c>
      <c r="C400" s="100" t="s">
        <v>585</v>
      </c>
      <c r="D400" s="18" t="s">
        <v>16</v>
      </c>
      <c r="E400" s="18">
        <v>17250</v>
      </c>
      <c r="F400" s="18" t="s">
        <v>17</v>
      </c>
      <c r="G400" s="23"/>
    </row>
    <row r="401" ht="26.1" customHeight="1" outlineLevel="1" spans="1:7">
      <c r="A401" s="115">
        <v>18</v>
      </c>
      <c r="B401" s="107" t="s">
        <v>568</v>
      </c>
      <c r="C401" s="100" t="s">
        <v>586</v>
      </c>
      <c r="D401" s="18" t="s">
        <v>16</v>
      </c>
      <c r="E401" s="18">
        <v>6300</v>
      </c>
      <c r="F401" s="18" t="s">
        <v>17</v>
      </c>
      <c r="G401" s="23"/>
    </row>
    <row r="402" ht="26.1" customHeight="1" outlineLevel="1" spans="1:7">
      <c r="A402" s="106" t="s">
        <v>587</v>
      </c>
      <c r="B402" s="116" t="s">
        <v>588</v>
      </c>
      <c r="C402" s="49"/>
      <c r="D402" s="117"/>
      <c r="E402" s="112"/>
      <c r="F402" s="18"/>
      <c r="G402" s="118"/>
    </row>
    <row r="403" ht="26.1" customHeight="1" outlineLevel="1" spans="1:7">
      <c r="A403" s="115">
        <v>1</v>
      </c>
      <c r="B403" s="107" t="s">
        <v>589</v>
      </c>
      <c r="C403" s="23" t="s">
        <v>590</v>
      </c>
      <c r="D403" s="106" t="s">
        <v>16</v>
      </c>
      <c r="E403" s="106">
        <v>450</v>
      </c>
      <c r="F403" s="18" t="s">
        <v>17</v>
      </c>
      <c r="G403" s="23"/>
    </row>
    <row r="404" ht="23.1" customHeight="1" spans="1:7">
      <c r="A404" s="119" t="s">
        <v>591</v>
      </c>
      <c r="B404" s="120"/>
      <c r="C404" s="74"/>
      <c r="D404" s="121"/>
      <c r="E404" s="121"/>
      <c r="F404" s="121"/>
      <c r="G404" s="121"/>
    </row>
    <row r="405" ht="27" customHeight="1" outlineLevel="1" spans="1:7">
      <c r="A405" s="122">
        <v>1</v>
      </c>
      <c r="B405" s="123" t="s">
        <v>488</v>
      </c>
      <c r="C405" s="124" t="s">
        <v>592</v>
      </c>
      <c r="D405" s="18" t="s">
        <v>358</v>
      </c>
      <c r="E405" s="18">
        <v>1</v>
      </c>
      <c r="F405" s="18" t="s">
        <v>17</v>
      </c>
      <c r="G405" s="18"/>
    </row>
    <row r="406" ht="27" customHeight="1" outlineLevel="1" spans="1:7">
      <c r="A406" s="125">
        <v>2</v>
      </c>
      <c r="B406" s="40" t="s">
        <v>490</v>
      </c>
      <c r="C406" s="124" t="s">
        <v>593</v>
      </c>
      <c r="D406" s="18" t="s">
        <v>358</v>
      </c>
      <c r="E406" s="18">
        <v>1</v>
      </c>
      <c r="F406" s="18" t="s">
        <v>17</v>
      </c>
      <c r="G406" s="18"/>
    </row>
    <row r="407" ht="27" customHeight="1" outlineLevel="1" spans="1:7">
      <c r="A407" s="125">
        <v>3</v>
      </c>
      <c r="B407" s="40" t="s">
        <v>477</v>
      </c>
      <c r="C407" s="124" t="s">
        <v>594</v>
      </c>
      <c r="D407" s="18" t="s">
        <v>176</v>
      </c>
      <c r="E407" s="18">
        <v>8</v>
      </c>
      <c r="F407" s="18" t="s">
        <v>17</v>
      </c>
      <c r="G407" s="18" t="s">
        <v>595</v>
      </c>
    </row>
    <row r="408" ht="21.95" customHeight="1" spans="1:7">
      <c r="A408" s="119" t="s">
        <v>596</v>
      </c>
      <c r="B408" s="120"/>
      <c r="C408" s="124"/>
      <c r="D408" s="18"/>
      <c r="E408" s="18"/>
      <c r="F408" s="18"/>
      <c r="G408" s="18"/>
    </row>
    <row r="409" ht="21.95" customHeight="1" outlineLevel="1" spans="1:7">
      <c r="A409" s="122">
        <v>1</v>
      </c>
      <c r="B409" s="40" t="s">
        <v>488</v>
      </c>
      <c r="C409" s="124" t="s">
        <v>597</v>
      </c>
      <c r="D409" s="18" t="s">
        <v>358</v>
      </c>
      <c r="E409" s="18">
        <v>1</v>
      </c>
      <c r="F409" s="18" t="s">
        <v>17</v>
      </c>
      <c r="G409" s="18"/>
    </row>
    <row r="410" ht="21.95" customHeight="1" outlineLevel="1" spans="1:7">
      <c r="A410" s="125">
        <v>2</v>
      </c>
      <c r="B410" s="40" t="s">
        <v>490</v>
      </c>
      <c r="C410" s="124" t="s">
        <v>593</v>
      </c>
      <c r="D410" s="18" t="s">
        <v>358</v>
      </c>
      <c r="E410" s="18">
        <v>1</v>
      </c>
      <c r="F410" s="18" t="s">
        <v>17</v>
      </c>
      <c r="G410" s="18"/>
    </row>
    <row r="411" ht="21.95" customHeight="1" outlineLevel="1" spans="1:7">
      <c r="A411" s="125">
        <v>3</v>
      </c>
      <c r="B411" s="40" t="s">
        <v>477</v>
      </c>
      <c r="C411" s="124" t="s">
        <v>594</v>
      </c>
      <c r="D411" s="18" t="s">
        <v>176</v>
      </c>
      <c r="E411" s="18">
        <v>8</v>
      </c>
      <c r="F411" s="18" t="s">
        <v>17</v>
      </c>
      <c r="G411" s="18" t="s">
        <v>595</v>
      </c>
    </row>
  </sheetData>
  <mergeCells count="7">
    <mergeCell ref="A1:G1"/>
    <mergeCell ref="A2:G2"/>
    <mergeCell ref="A4:E4"/>
    <mergeCell ref="H4:R4"/>
    <mergeCell ref="H49:S49"/>
    <mergeCell ref="A404:B404"/>
    <mergeCell ref="A408:B408"/>
  </mergeCells>
  <printOptions horizontalCentered="1"/>
  <pageMargins left="0.393055555555556" right="0.393055555555556" top="0.786805555555556" bottom="0.786805555555556" header="0.511805555555556" footer="0.511805555555556"/>
  <pageSetup paperSize="9" scale="67" fitToHeight="0" orientation="portrait"/>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P177"/>
  <sheetViews>
    <sheetView view="pageBreakPreview" zoomScaleNormal="100" workbookViewId="0">
      <pane ySplit="3" topLeftCell="A4" activePane="bottomLeft" state="frozen"/>
      <selection/>
      <selection pane="bottomLeft" activeCell="A4" sqref="$A4:$XFD4"/>
    </sheetView>
  </sheetViews>
  <sheetFormatPr defaultColWidth="8.875" defaultRowHeight="14.25"/>
  <cols>
    <col min="1" max="1" width="7.25" style="3" customWidth="1"/>
    <col min="2" max="2" width="22.5" style="4" customWidth="1"/>
    <col min="3" max="3" width="31.375" style="5" customWidth="1"/>
    <col min="4" max="4" width="6.375" style="3" customWidth="1"/>
    <col min="5" max="5" width="9.875" style="3" customWidth="1"/>
    <col min="6" max="6" width="10.25" style="6" customWidth="1"/>
    <col min="7" max="7" width="10" style="3" customWidth="1"/>
    <col min="8" max="24" width="9" style="7"/>
    <col min="25" max="16384" width="8.875" style="7"/>
  </cols>
  <sheetData>
    <row r="1" s="1" customFormat="1" ht="23.25" customHeight="1" spans="1:7">
      <c r="A1" s="8" t="s">
        <v>0</v>
      </c>
      <c r="B1" s="8"/>
      <c r="C1" s="8"/>
      <c r="D1" s="8"/>
      <c r="E1" s="8"/>
      <c r="F1" s="9"/>
      <c r="G1" s="8"/>
    </row>
    <row r="2" s="1" customFormat="1" ht="21" customHeight="1" spans="1:7">
      <c r="A2" s="10" t="s">
        <v>1</v>
      </c>
      <c r="B2" s="10"/>
      <c r="C2" s="10"/>
      <c r="D2" s="10"/>
      <c r="E2" s="10"/>
      <c r="F2" s="10"/>
      <c r="G2" s="10"/>
    </row>
    <row r="3" ht="33.75" customHeight="1" spans="1:7">
      <c r="A3" s="11" t="s">
        <v>2</v>
      </c>
      <c r="B3" s="11" t="s">
        <v>3</v>
      </c>
      <c r="C3" s="11" t="s">
        <v>4</v>
      </c>
      <c r="D3" s="11" t="s">
        <v>5</v>
      </c>
      <c r="E3" s="11" t="s">
        <v>6</v>
      </c>
      <c r="F3" s="12" t="s">
        <v>7</v>
      </c>
      <c r="G3" s="11" t="s">
        <v>8</v>
      </c>
    </row>
    <row r="4" s="2" customFormat="1" ht="27.95" customHeight="1" spans="1:16">
      <c r="A4" s="13" t="s">
        <v>598</v>
      </c>
      <c r="B4" s="39"/>
      <c r="C4" s="40"/>
      <c r="D4" s="16"/>
      <c r="E4" s="16"/>
      <c r="F4" s="17"/>
      <c r="G4" s="18"/>
      <c r="H4" s="19" t="s">
        <v>599</v>
      </c>
      <c r="I4" s="19"/>
      <c r="J4" s="19"/>
      <c r="K4" s="19"/>
      <c r="L4" s="19"/>
      <c r="M4" s="19"/>
      <c r="N4" s="19"/>
      <c r="O4" s="19"/>
      <c r="P4" s="19"/>
    </row>
    <row r="5" s="2" customFormat="1" ht="27.95" customHeight="1" spans="1:7">
      <c r="A5" s="41" t="s">
        <v>13</v>
      </c>
      <c r="B5" s="42" t="s">
        <v>600</v>
      </c>
      <c r="C5" s="40"/>
      <c r="D5" s="16"/>
      <c r="E5" s="16"/>
      <c r="F5" s="17"/>
      <c r="G5" s="18"/>
    </row>
    <row r="6" s="37" customFormat="1" ht="36.95" customHeight="1" outlineLevel="1" spans="1:7">
      <c r="A6" s="43" t="s">
        <v>81</v>
      </c>
      <c r="B6" s="44" t="s">
        <v>601</v>
      </c>
      <c r="C6" s="44"/>
      <c r="D6" s="43"/>
      <c r="E6" s="43"/>
      <c r="F6" s="45"/>
      <c r="G6" s="46"/>
    </row>
    <row r="7" ht="29.1" customHeight="1" outlineLevel="1" spans="1:7">
      <c r="A7" s="20">
        <v>1</v>
      </c>
      <c r="B7" s="21" t="s">
        <v>602</v>
      </c>
      <c r="C7" s="22" t="s">
        <v>603</v>
      </c>
      <c r="D7" s="20" t="s">
        <v>358</v>
      </c>
      <c r="E7" s="20">
        <v>2</v>
      </c>
      <c r="F7" s="18" t="s">
        <v>17</v>
      </c>
      <c r="G7" s="23"/>
    </row>
    <row r="8" ht="50" customHeight="1" outlineLevel="1" spans="1:7">
      <c r="A8" s="20">
        <v>2</v>
      </c>
      <c r="B8" s="21" t="s">
        <v>604</v>
      </c>
      <c r="C8" s="24" t="s">
        <v>605</v>
      </c>
      <c r="D8" s="20" t="s">
        <v>606</v>
      </c>
      <c r="E8" s="20">
        <v>1</v>
      </c>
      <c r="F8" s="18" t="s">
        <v>17</v>
      </c>
      <c r="G8" s="23"/>
    </row>
    <row r="9" ht="26.1" customHeight="1" outlineLevel="1" spans="1:7">
      <c r="A9" s="20">
        <v>3</v>
      </c>
      <c r="B9" s="21" t="s">
        <v>607</v>
      </c>
      <c r="C9" s="22" t="s">
        <v>608</v>
      </c>
      <c r="D9" s="20" t="s">
        <v>609</v>
      </c>
      <c r="E9" s="20">
        <v>1</v>
      </c>
      <c r="F9" s="18" t="s">
        <v>17</v>
      </c>
      <c r="G9" s="22"/>
    </row>
    <row r="10" ht="26.1" customHeight="1" outlineLevel="1" spans="1:7">
      <c r="A10" s="20">
        <v>4</v>
      </c>
      <c r="B10" s="21" t="s">
        <v>610</v>
      </c>
      <c r="C10" s="22" t="s">
        <v>611</v>
      </c>
      <c r="D10" s="20" t="s">
        <v>609</v>
      </c>
      <c r="E10" s="20">
        <v>3</v>
      </c>
      <c r="F10" s="18" t="s">
        <v>17</v>
      </c>
      <c r="G10" s="23"/>
    </row>
    <row r="11" ht="26.1" customHeight="1" outlineLevel="1" spans="1:7">
      <c r="A11" s="20">
        <v>5</v>
      </c>
      <c r="B11" s="21" t="s">
        <v>612</v>
      </c>
      <c r="C11" s="22" t="s">
        <v>613</v>
      </c>
      <c r="D11" s="20" t="s">
        <v>609</v>
      </c>
      <c r="E11" s="20">
        <v>1</v>
      </c>
      <c r="F11" s="18" t="s">
        <v>17</v>
      </c>
      <c r="G11" s="23"/>
    </row>
    <row r="12" ht="36.95" customHeight="1" outlineLevel="1" spans="1:7">
      <c r="A12" s="20">
        <v>6</v>
      </c>
      <c r="B12" s="21" t="s">
        <v>614</v>
      </c>
      <c r="C12" s="22" t="s">
        <v>615</v>
      </c>
      <c r="D12" s="20" t="s">
        <v>64</v>
      </c>
      <c r="E12" s="20">
        <v>2</v>
      </c>
      <c r="F12" s="18" t="s">
        <v>17</v>
      </c>
      <c r="G12" s="23"/>
    </row>
    <row r="13" s="37" customFormat="1" ht="26.1" customHeight="1" outlineLevel="1" spans="1:7">
      <c r="A13" s="43" t="s">
        <v>120</v>
      </c>
      <c r="B13" s="44" t="s">
        <v>616</v>
      </c>
      <c r="C13" s="47"/>
      <c r="D13" s="43"/>
      <c r="E13" s="43"/>
      <c r="F13" s="45"/>
      <c r="G13" s="46"/>
    </row>
    <row r="14" ht="32.1" customHeight="1" outlineLevel="1" spans="1:7">
      <c r="A14" s="20">
        <v>1</v>
      </c>
      <c r="B14" s="21" t="s">
        <v>617</v>
      </c>
      <c r="C14" s="22" t="s">
        <v>618</v>
      </c>
      <c r="D14" s="20" t="s">
        <v>358</v>
      </c>
      <c r="E14" s="20">
        <v>2</v>
      </c>
      <c r="F14" s="18" t="s">
        <v>17</v>
      </c>
      <c r="G14" s="23"/>
    </row>
    <row r="15" ht="30" customHeight="1" outlineLevel="1" spans="1:7">
      <c r="A15" s="20">
        <v>2</v>
      </c>
      <c r="B15" s="21" t="s">
        <v>619</v>
      </c>
      <c r="C15" s="22" t="s">
        <v>620</v>
      </c>
      <c r="D15" s="20" t="s">
        <v>64</v>
      </c>
      <c r="E15" s="20">
        <v>2</v>
      </c>
      <c r="F15" s="18" t="s">
        <v>17</v>
      </c>
      <c r="G15" s="23"/>
    </row>
    <row r="16" ht="27.95" customHeight="1" outlineLevel="1" spans="1:7">
      <c r="A16" s="20">
        <v>3</v>
      </c>
      <c r="B16" s="21" t="s">
        <v>621</v>
      </c>
      <c r="C16" s="22" t="s">
        <v>622</v>
      </c>
      <c r="D16" s="20" t="s">
        <v>64</v>
      </c>
      <c r="E16" s="20">
        <v>2</v>
      </c>
      <c r="F16" s="18" t="s">
        <v>17</v>
      </c>
      <c r="G16" s="23" t="s">
        <v>623</v>
      </c>
    </row>
    <row r="17" ht="26.1" customHeight="1" outlineLevel="1" spans="1:7">
      <c r="A17" s="20">
        <v>4</v>
      </c>
      <c r="B17" s="21" t="s">
        <v>624</v>
      </c>
      <c r="C17" s="22" t="s">
        <v>625</v>
      </c>
      <c r="D17" s="20" t="s">
        <v>64</v>
      </c>
      <c r="E17" s="20">
        <v>3</v>
      </c>
      <c r="F17" s="18" t="s">
        <v>17</v>
      </c>
      <c r="G17" s="23"/>
    </row>
    <row r="18" ht="26.1" customHeight="1" outlineLevel="1" spans="1:7">
      <c r="A18" s="20">
        <v>5</v>
      </c>
      <c r="B18" s="21" t="s">
        <v>626</v>
      </c>
      <c r="C18" s="22" t="s">
        <v>627</v>
      </c>
      <c r="D18" s="20" t="s">
        <v>45</v>
      </c>
      <c r="E18" s="20">
        <v>32</v>
      </c>
      <c r="F18" s="18" t="s">
        <v>17</v>
      </c>
      <c r="G18" s="23"/>
    </row>
    <row r="19" ht="26.1" customHeight="1" outlineLevel="1" spans="1:7">
      <c r="A19" s="20">
        <v>6</v>
      </c>
      <c r="B19" s="21" t="s">
        <v>628</v>
      </c>
      <c r="C19" s="22" t="s">
        <v>629</v>
      </c>
      <c r="D19" s="20" t="s">
        <v>41</v>
      </c>
      <c r="E19" s="20">
        <v>2</v>
      </c>
      <c r="F19" s="18" t="s">
        <v>17</v>
      </c>
      <c r="G19" s="23"/>
    </row>
    <row r="20" ht="30.95" customHeight="1" outlineLevel="1" spans="1:7">
      <c r="A20" s="20">
        <v>7</v>
      </c>
      <c r="B20" s="21" t="s">
        <v>614</v>
      </c>
      <c r="C20" s="22" t="s">
        <v>615</v>
      </c>
      <c r="D20" s="20" t="s">
        <v>64</v>
      </c>
      <c r="E20" s="20">
        <v>2</v>
      </c>
      <c r="F20" s="18" t="s">
        <v>17</v>
      </c>
      <c r="G20" s="23"/>
    </row>
    <row r="21" ht="32.1" customHeight="1" outlineLevel="1" spans="1:7">
      <c r="A21" s="20">
        <v>8</v>
      </c>
      <c r="B21" s="21" t="s">
        <v>630</v>
      </c>
      <c r="C21" s="22" t="s">
        <v>631</v>
      </c>
      <c r="D21" s="20" t="s">
        <v>64</v>
      </c>
      <c r="E21" s="20">
        <v>3</v>
      </c>
      <c r="F21" s="18" t="s">
        <v>17</v>
      </c>
      <c r="G21" s="23"/>
    </row>
    <row r="22" ht="26.1" customHeight="1" outlineLevel="1" spans="1:7">
      <c r="A22" s="20">
        <v>9</v>
      </c>
      <c r="B22" s="21" t="s">
        <v>632</v>
      </c>
      <c r="C22" s="22" t="s">
        <v>633</v>
      </c>
      <c r="D22" s="20" t="s">
        <v>64</v>
      </c>
      <c r="E22" s="20">
        <v>1</v>
      </c>
      <c r="F22" s="18" t="s">
        <v>17</v>
      </c>
      <c r="G22" s="23"/>
    </row>
    <row r="23" ht="26.1" customHeight="1" outlineLevel="1" spans="1:7">
      <c r="A23" s="20">
        <v>10</v>
      </c>
      <c r="B23" s="21" t="s">
        <v>634</v>
      </c>
      <c r="C23" s="22" t="s">
        <v>635</v>
      </c>
      <c r="D23" s="20" t="s">
        <v>45</v>
      </c>
      <c r="E23" s="20">
        <v>3</v>
      </c>
      <c r="F23" s="18" t="s">
        <v>17</v>
      </c>
      <c r="G23" s="23" t="s">
        <v>636</v>
      </c>
    </row>
    <row r="24" ht="30" customHeight="1" outlineLevel="1" spans="1:7">
      <c r="A24" s="20">
        <v>11</v>
      </c>
      <c r="B24" s="21" t="s">
        <v>637</v>
      </c>
      <c r="C24" s="22" t="s">
        <v>638</v>
      </c>
      <c r="D24" s="20" t="s">
        <v>45</v>
      </c>
      <c r="E24" s="20">
        <v>6</v>
      </c>
      <c r="F24" s="18" t="s">
        <v>17</v>
      </c>
      <c r="G24" s="23"/>
    </row>
    <row r="25" ht="26.1" customHeight="1" outlineLevel="1" spans="1:7">
      <c r="A25" s="20">
        <v>12</v>
      </c>
      <c r="B25" s="21" t="s">
        <v>639</v>
      </c>
      <c r="C25" s="22" t="s">
        <v>640</v>
      </c>
      <c r="D25" s="20" t="s">
        <v>45</v>
      </c>
      <c r="E25" s="20">
        <v>48</v>
      </c>
      <c r="F25" s="18" t="s">
        <v>17</v>
      </c>
      <c r="G25" s="23"/>
    </row>
    <row r="26" ht="26.1" customHeight="1" outlineLevel="1" spans="1:7">
      <c r="A26" s="20">
        <v>13</v>
      </c>
      <c r="B26" s="21" t="s">
        <v>641</v>
      </c>
      <c r="C26" s="22" t="s">
        <v>642</v>
      </c>
      <c r="D26" s="20" t="s">
        <v>41</v>
      </c>
      <c r="E26" s="20">
        <v>12</v>
      </c>
      <c r="F26" s="18" t="s">
        <v>17</v>
      </c>
      <c r="G26" s="23"/>
    </row>
    <row r="27" ht="26.1" customHeight="1" outlineLevel="1" spans="1:7">
      <c r="A27" s="20">
        <v>14</v>
      </c>
      <c r="B27" s="21" t="s">
        <v>643</v>
      </c>
      <c r="C27" s="22" t="s">
        <v>644</v>
      </c>
      <c r="D27" s="20" t="s">
        <v>45</v>
      </c>
      <c r="E27" s="20">
        <v>4</v>
      </c>
      <c r="F27" s="18" t="s">
        <v>17</v>
      </c>
      <c r="G27" s="23"/>
    </row>
    <row r="28" ht="26.1" customHeight="1" outlineLevel="1" spans="1:7">
      <c r="A28" s="20">
        <v>15</v>
      </c>
      <c r="B28" s="21" t="s">
        <v>645</v>
      </c>
      <c r="C28" s="22" t="s">
        <v>646</v>
      </c>
      <c r="D28" s="20" t="s">
        <v>64</v>
      </c>
      <c r="E28" s="20">
        <v>55</v>
      </c>
      <c r="F28" s="18" t="s">
        <v>17</v>
      </c>
      <c r="G28" s="23"/>
    </row>
    <row r="29" s="37" customFormat="1" ht="26.1" customHeight="1" outlineLevel="1" spans="1:7">
      <c r="A29" s="43" t="s">
        <v>167</v>
      </c>
      <c r="B29" s="44" t="s">
        <v>647</v>
      </c>
      <c r="C29" s="47"/>
      <c r="D29" s="43"/>
      <c r="E29" s="43"/>
      <c r="F29" s="45"/>
      <c r="G29" s="46"/>
    </row>
    <row r="30" ht="26.1" customHeight="1" outlineLevel="1" spans="1:7">
      <c r="A30" s="20">
        <v>1</v>
      </c>
      <c r="B30" s="21" t="s">
        <v>648</v>
      </c>
      <c r="C30" s="22" t="s">
        <v>649</v>
      </c>
      <c r="D30" s="20" t="s">
        <v>45</v>
      </c>
      <c r="E30" s="20">
        <v>7</v>
      </c>
      <c r="F30" s="18" t="s">
        <v>17</v>
      </c>
      <c r="G30" s="23"/>
    </row>
    <row r="31" ht="26.1" customHeight="1" outlineLevel="1" spans="1:7">
      <c r="A31" s="20">
        <v>2</v>
      </c>
      <c r="B31" s="21" t="s">
        <v>650</v>
      </c>
      <c r="C31" s="22" t="s">
        <v>651</v>
      </c>
      <c r="D31" s="20" t="s">
        <v>45</v>
      </c>
      <c r="E31" s="20">
        <v>7</v>
      </c>
      <c r="F31" s="18" t="s">
        <v>17</v>
      </c>
      <c r="G31" s="23"/>
    </row>
    <row r="32" ht="26.1" customHeight="1" outlineLevel="1" spans="1:7">
      <c r="A32" s="20">
        <v>3</v>
      </c>
      <c r="B32" s="21" t="s">
        <v>652</v>
      </c>
      <c r="C32" s="22" t="s">
        <v>653</v>
      </c>
      <c r="D32" s="20" t="s">
        <v>45</v>
      </c>
      <c r="E32" s="20">
        <v>12</v>
      </c>
      <c r="F32" s="18" t="s">
        <v>17</v>
      </c>
      <c r="G32" s="23"/>
    </row>
    <row r="33" ht="26.1" customHeight="1" outlineLevel="1" spans="1:7">
      <c r="A33" s="20">
        <v>4</v>
      </c>
      <c r="B33" s="21" t="s">
        <v>654</v>
      </c>
      <c r="C33" s="22" t="s">
        <v>655</v>
      </c>
      <c r="D33" s="20" t="s">
        <v>45</v>
      </c>
      <c r="E33" s="20">
        <v>1</v>
      </c>
      <c r="F33" s="18" t="s">
        <v>17</v>
      </c>
      <c r="G33" s="23"/>
    </row>
    <row r="34" ht="26.1" customHeight="1" outlineLevel="1" spans="1:7">
      <c r="A34" s="20">
        <v>5</v>
      </c>
      <c r="B34" s="21" t="s">
        <v>656</v>
      </c>
      <c r="C34" s="22" t="s">
        <v>657</v>
      </c>
      <c r="D34" s="20" t="s">
        <v>110</v>
      </c>
      <c r="E34" s="20">
        <v>1</v>
      </c>
      <c r="F34" s="18" t="s">
        <v>17</v>
      </c>
      <c r="G34" s="23"/>
    </row>
    <row r="35" ht="26.1" customHeight="1" outlineLevel="1" spans="1:7">
      <c r="A35" s="20">
        <v>6</v>
      </c>
      <c r="B35" s="21" t="s">
        <v>658</v>
      </c>
      <c r="C35" s="22" t="s">
        <v>659</v>
      </c>
      <c r="D35" s="20" t="s">
        <v>16</v>
      </c>
      <c r="E35" s="20">
        <v>700</v>
      </c>
      <c r="F35" s="18" t="s">
        <v>17</v>
      </c>
      <c r="G35" s="23"/>
    </row>
    <row r="36" s="37" customFormat="1" ht="26.1" customHeight="1" outlineLevel="1" spans="1:7">
      <c r="A36" s="43" t="s">
        <v>507</v>
      </c>
      <c r="B36" s="44" t="s">
        <v>660</v>
      </c>
      <c r="C36" s="47"/>
      <c r="D36" s="43"/>
      <c r="E36" s="43"/>
      <c r="F36" s="45"/>
      <c r="G36" s="46"/>
    </row>
    <row r="37" ht="26.1" customHeight="1" outlineLevel="1" spans="1:7">
      <c r="A37" s="20">
        <v>1</v>
      </c>
      <c r="B37" s="21" t="s">
        <v>661</v>
      </c>
      <c r="C37" s="22" t="s">
        <v>662</v>
      </c>
      <c r="D37" s="20" t="s">
        <v>16</v>
      </c>
      <c r="E37" s="20">
        <v>3000</v>
      </c>
      <c r="F37" s="18" t="s">
        <v>17</v>
      </c>
      <c r="G37" s="23"/>
    </row>
    <row r="38" ht="39" customHeight="1" outlineLevel="1" spans="1:7">
      <c r="A38" s="20">
        <v>2</v>
      </c>
      <c r="B38" s="21" t="s">
        <v>663</v>
      </c>
      <c r="C38" s="22" t="s">
        <v>664</v>
      </c>
      <c r="D38" s="20" t="s">
        <v>223</v>
      </c>
      <c r="E38" s="20">
        <v>100</v>
      </c>
      <c r="F38" s="18" t="s">
        <v>17</v>
      </c>
      <c r="G38" s="23"/>
    </row>
    <row r="39" ht="39" customHeight="1" outlineLevel="1" spans="1:7">
      <c r="A39" s="20">
        <v>3</v>
      </c>
      <c r="B39" s="21" t="s">
        <v>665</v>
      </c>
      <c r="C39" s="22" t="s">
        <v>664</v>
      </c>
      <c r="D39" s="20" t="s">
        <v>223</v>
      </c>
      <c r="E39" s="20">
        <v>100</v>
      </c>
      <c r="F39" s="18" t="s">
        <v>17</v>
      </c>
      <c r="G39" s="23"/>
    </row>
    <row r="40" ht="33.95" customHeight="1" outlineLevel="1" spans="1:7">
      <c r="A40" s="20">
        <v>4</v>
      </c>
      <c r="B40" s="21" t="s">
        <v>666</v>
      </c>
      <c r="C40" s="22" t="s">
        <v>664</v>
      </c>
      <c r="D40" s="20" t="s">
        <v>223</v>
      </c>
      <c r="E40" s="20">
        <v>40</v>
      </c>
      <c r="F40" s="18" t="s">
        <v>17</v>
      </c>
      <c r="G40" s="23"/>
    </row>
    <row r="41" ht="33.95" customHeight="1" outlineLevel="1" spans="1:7">
      <c r="A41" s="20">
        <v>5</v>
      </c>
      <c r="B41" s="21" t="s">
        <v>667</v>
      </c>
      <c r="C41" s="22" t="s">
        <v>664</v>
      </c>
      <c r="D41" s="20" t="s">
        <v>223</v>
      </c>
      <c r="E41" s="20">
        <v>40</v>
      </c>
      <c r="F41" s="18" t="s">
        <v>17</v>
      </c>
      <c r="G41" s="23"/>
    </row>
    <row r="42" ht="26.1" customHeight="1" outlineLevel="1" spans="1:7">
      <c r="A42" s="20">
        <v>6</v>
      </c>
      <c r="B42" s="21" t="s">
        <v>668</v>
      </c>
      <c r="C42" s="22" t="s">
        <v>669</v>
      </c>
      <c r="D42" s="20" t="s">
        <v>16</v>
      </c>
      <c r="E42" s="20">
        <v>18000</v>
      </c>
      <c r="F42" s="18" t="s">
        <v>17</v>
      </c>
      <c r="G42" s="23"/>
    </row>
    <row r="43" ht="26.1" customHeight="1" outlineLevel="1" spans="1:7">
      <c r="A43" s="20">
        <v>7</v>
      </c>
      <c r="B43" s="21" t="s">
        <v>670</v>
      </c>
      <c r="C43" s="22" t="s">
        <v>671</v>
      </c>
      <c r="D43" s="20" t="s">
        <v>45</v>
      </c>
      <c r="E43" s="20">
        <v>18</v>
      </c>
      <c r="F43" s="18" t="s">
        <v>17</v>
      </c>
      <c r="G43" s="25"/>
    </row>
    <row r="44" ht="26.1" customHeight="1" outlineLevel="1" spans="1:7">
      <c r="A44" s="20">
        <v>8</v>
      </c>
      <c r="B44" s="21" t="s">
        <v>672</v>
      </c>
      <c r="C44" s="22" t="s">
        <v>673</v>
      </c>
      <c r="D44" s="20" t="s">
        <v>45</v>
      </c>
      <c r="E44" s="20">
        <v>4</v>
      </c>
      <c r="F44" s="18" t="s">
        <v>17</v>
      </c>
      <c r="G44" s="25"/>
    </row>
    <row r="45" ht="26.1" customHeight="1" outlineLevel="1" spans="1:7">
      <c r="A45" s="20">
        <v>9</v>
      </c>
      <c r="B45" s="21" t="s">
        <v>674</v>
      </c>
      <c r="C45" s="22" t="s">
        <v>675</v>
      </c>
      <c r="D45" s="20" t="s">
        <v>45</v>
      </c>
      <c r="E45" s="20">
        <v>2</v>
      </c>
      <c r="F45" s="18" t="s">
        <v>17</v>
      </c>
      <c r="G45" s="23"/>
    </row>
    <row r="46" ht="26.1" customHeight="1" outlineLevel="1" spans="1:7">
      <c r="A46" s="20">
        <v>10</v>
      </c>
      <c r="B46" s="21" t="s">
        <v>676</v>
      </c>
      <c r="C46" s="22" t="s">
        <v>677</v>
      </c>
      <c r="D46" s="20" t="s">
        <v>45</v>
      </c>
      <c r="E46" s="20">
        <v>2</v>
      </c>
      <c r="F46" s="18" t="s">
        <v>17</v>
      </c>
      <c r="G46" s="25"/>
    </row>
    <row r="47" ht="26.1" customHeight="1" outlineLevel="1" spans="1:7">
      <c r="A47" s="20">
        <v>11</v>
      </c>
      <c r="B47" s="21" t="s">
        <v>678</v>
      </c>
      <c r="C47" s="22" t="s">
        <v>679</v>
      </c>
      <c r="D47" s="20" t="s">
        <v>110</v>
      </c>
      <c r="E47" s="20">
        <v>50</v>
      </c>
      <c r="F47" s="18" t="s">
        <v>17</v>
      </c>
      <c r="G47" s="25"/>
    </row>
    <row r="48" s="2" customFormat="1" ht="26.1" customHeight="1" outlineLevel="1" spans="1:7">
      <c r="A48" s="20">
        <v>12</v>
      </c>
      <c r="B48" s="21" t="s">
        <v>680</v>
      </c>
      <c r="C48" s="22" t="s">
        <v>681</v>
      </c>
      <c r="D48" s="20" t="s">
        <v>110</v>
      </c>
      <c r="E48" s="20">
        <v>50</v>
      </c>
      <c r="F48" s="18" t="s">
        <v>17</v>
      </c>
      <c r="G48" s="25"/>
    </row>
    <row r="49" s="2" customFormat="1" ht="26.1" customHeight="1" outlineLevel="1" spans="1:7">
      <c r="A49" s="20">
        <v>13</v>
      </c>
      <c r="B49" s="21" t="s">
        <v>682</v>
      </c>
      <c r="C49" s="22" t="s">
        <v>683</v>
      </c>
      <c r="D49" s="20" t="s">
        <v>110</v>
      </c>
      <c r="E49" s="20">
        <v>50</v>
      </c>
      <c r="F49" s="18" t="s">
        <v>17</v>
      </c>
      <c r="G49" s="25"/>
    </row>
    <row r="50" s="2" customFormat="1" ht="26.1" customHeight="1" outlineLevel="1" spans="1:7">
      <c r="A50" s="20">
        <v>14</v>
      </c>
      <c r="B50" s="21" t="s">
        <v>684</v>
      </c>
      <c r="C50" s="21" t="s">
        <v>685</v>
      </c>
      <c r="D50" s="20" t="s">
        <v>110</v>
      </c>
      <c r="E50" s="20">
        <v>50</v>
      </c>
      <c r="F50" s="18" t="s">
        <v>17</v>
      </c>
      <c r="G50" s="23"/>
    </row>
    <row r="51" ht="26.1" customHeight="1" outlineLevel="1" spans="1:7">
      <c r="A51" s="20">
        <v>15</v>
      </c>
      <c r="B51" s="21" t="s">
        <v>686</v>
      </c>
      <c r="C51" s="22" t="s">
        <v>687</v>
      </c>
      <c r="D51" s="20" t="s">
        <v>16</v>
      </c>
      <c r="E51" s="20">
        <v>19000</v>
      </c>
      <c r="F51" s="18" t="s">
        <v>17</v>
      </c>
      <c r="G51" s="23"/>
    </row>
    <row r="52" ht="26.1" customHeight="1" outlineLevel="1" spans="1:7">
      <c r="A52" s="20">
        <v>16</v>
      </c>
      <c r="B52" s="21" t="s">
        <v>568</v>
      </c>
      <c r="C52" s="22" t="s">
        <v>688</v>
      </c>
      <c r="D52" s="20" t="s">
        <v>16</v>
      </c>
      <c r="E52" s="20">
        <v>5000</v>
      </c>
      <c r="F52" s="18" t="s">
        <v>17</v>
      </c>
      <c r="G52" s="23"/>
    </row>
    <row r="53" ht="27.95" customHeight="1" outlineLevel="1" spans="1:7">
      <c r="A53" s="20">
        <v>17</v>
      </c>
      <c r="B53" s="21" t="s">
        <v>689</v>
      </c>
      <c r="C53" s="21" t="s">
        <v>690</v>
      </c>
      <c r="D53" s="20" t="s">
        <v>691</v>
      </c>
      <c r="E53" s="20">
        <v>1</v>
      </c>
      <c r="F53" s="18" t="s">
        <v>17</v>
      </c>
      <c r="G53" s="23"/>
    </row>
    <row r="54" ht="27.95" customHeight="1" outlineLevel="1" spans="1:7">
      <c r="A54" s="20">
        <v>18</v>
      </c>
      <c r="B54" s="21" t="s">
        <v>692</v>
      </c>
      <c r="C54" s="22" t="s">
        <v>693</v>
      </c>
      <c r="D54" s="20" t="s">
        <v>691</v>
      </c>
      <c r="E54" s="20">
        <v>1</v>
      </c>
      <c r="F54" s="18" t="s">
        <v>17</v>
      </c>
      <c r="G54" s="23"/>
    </row>
    <row r="55" ht="26.1" customHeight="1" outlineLevel="1" spans="1:7">
      <c r="A55" s="20">
        <v>19</v>
      </c>
      <c r="B55" s="21" t="s">
        <v>694</v>
      </c>
      <c r="C55" s="22" t="s">
        <v>695</v>
      </c>
      <c r="D55" s="20" t="s">
        <v>691</v>
      </c>
      <c r="E55" s="20">
        <v>1</v>
      </c>
      <c r="F55" s="18" t="s">
        <v>17</v>
      </c>
      <c r="G55" s="23"/>
    </row>
    <row r="56" ht="26.1" customHeight="1" outlineLevel="1" spans="1:7">
      <c r="A56" s="20">
        <v>20</v>
      </c>
      <c r="B56" s="21" t="s">
        <v>696</v>
      </c>
      <c r="C56" s="22" t="s">
        <v>697</v>
      </c>
      <c r="D56" s="20" t="s">
        <v>691</v>
      </c>
      <c r="E56" s="20">
        <v>1</v>
      </c>
      <c r="F56" s="18" t="s">
        <v>17</v>
      </c>
      <c r="G56" s="23"/>
    </row>
    <row r="57" s="37" customFormat="1" ht="26.1" customHeight="1" outlineLevel="1" spans="1:7">
      <c r="A57" s="43" t="s">
        <v>518</v>
      </c>
      <c r="B57" s="44" t="s">
        <v>698</v>
      </c>
      <c r="C57" s="47"/>
      <c r="D57" s="43"/>
      <c r="E57" s="43"/>
      <c r="F57" s="45"/>
      <c r="G57" s="46"/>
    </row>
    <row r="58" ht="26.1" customHeight="1" outlineLevel="1" spans="1:7">
      <c r="A58" s="20">
        <v>1</v>
      </c>
      <c r="B58" s="21" t="s">
        <v>699</v>
      </c>
      <c r="C58" s="22" t="s">
        <v>700</v>
      </c>
      <c r="D58" s="20" t="s">
        <v>64</v>
      </c>
      <c r="E58" s="20">
        <v>3</v>
      </c>
      <c r="F58" s="18" t="s">
        <v>17</v>
      </c>
      <c r="G58" s="23"/>
    </row>
    <row r="59" ht="26.1" customHeight="1" outlineLevel="1" spans="1:7">
      <c r="A59" s="20">
        <v>2</v>
      </c>
      <c r="B59" s="21" t="s">
        <v>701</v>
      </c>
      <c r="C59" s="22" t="s">
        <v>702</v>
      </c>
      <c r="D59" s="20" t="s">
        <v>64</v>
      </c>
      <c r="E59" s="20">
        <v>1</v>
      </c>
      <c r="F59" s="18" t="s">
        <v>17</v>
      </c>
      <c r="G59" s="23"/>
    </row>
    <row r="60" ht="26.1" customHeight="1" outlineLevel="1" spans="1:7">
      <c r="A60" s="20">
        <v>3</v>
      </c>
      <c r="B60" s="21" t="s">
        <v>703</v>
      </c>
      <c r="C60" s="22" t="s">
        <v>704</v>
      </c>
      <c r="D60" s="20" t="s">
        <v>64</v>
      </c>
      <c r="E60" s="20">
        <v>4</v>
      </c>
      <c r="F60" s="18" t="s">
        <v>17</v>
      </c>
      <c r="G60" s="23"/>
    </row>
    <row r="61" ht="26.1" customHeight="1" outlineLevel="1" spans="1:7">
      <c r="A61" s="20">
        <v>4</v>
      </c>
      <c r="B61" s="21" t="s">
        <v>705</v>
      </c>
      <c r="C61" s="22" t="s">
        <v>706</v>
      </c>
      <c r="D61" s="20" t="s">
        <v>45</v>
      </c>
      <c r="E61" s="20">
        <v>2</v>
      </c>
      <c r="F61" s="18" t="s">
        <v>17</v>
      </c>
      <c r="G61" s="23"/>
    </row>
    <row r="62" ht="26.1" customHeight="1" outlineLevel="1" spans="1:7">
      <c r="A62" s="20">
        <v>5</v>
      </c>
      <c r="B62" s="21" t="s">
        <v>707</v>
      </c>
      <c r="C62" s="22" t="s">
        <v>708</v>
      </c>
      <c r="D62" s="20" t="s">
        <v>45</v>
      </c>
      <c r="E62" s="20">
        <v>1</v>
      </c>
      <c r="F62" s="18" t="s">
        <v>17</v>
      </c>
      <c r="G62" s="23"/>
    </row>
    <row r="63" ht="26.1" customHeight="1" outlineLevel="1" spans="1:7">
      <c r="A63" s="20">
        <v>6</v>
      </c>
      <c r="B63" s="21" t="s">
        <v>709</v>
      </c>
      <c r="C63" s="22" t="s">
        <v>710</v>
      </c>
      <c r="D63" s="20" t="s">
        <v>45</v>
      </c>
      <c r="E63" s="20">
        <v>4</v>
      </c>
      <c r="F63" s="18" t="s">
        <v>17</v>
      </c>
      <c r="G63" s="23"/>
    </row>
    <row r="64" ht="26.1" customHeight="1" outlineLevel="1" spans="1:7">
      <c r="A64" s="20">
        <v>7</v>
      </c>
      <c r="B64" s="21" t="s">
        <v>711</v>
      </c>
      <c r="C64" s="22" t="s">
        <v>712</v>
      </c>
      <c r="D64" s="20" t="s">
        <v>45</v>
      </c>
      <c r="E64" s="20">
        <v>4</v>
      </c>
      <c r="F64" s="18" t="s">
        <v>17</v>
      </c>
      <c r="G64" s="23"/>
    </row>
    <row r="65" ht="26.1" customHeight="1" outlineLevel="1" spans="1:7">
      <c r="A65" s="20">
        <v>8</v>
      </c>
      <c r="B65" s="21" t="s">
        <v>713</v>
      </c>
      <c r="C65" s="22" t="s">
        <v>714</v>
      </c>
      <c r="D65" s="20" t="s">
        <v>64</v>
      </c>
      <c r="E65" s="20">
        <v>2</v>
      </c>
      <c r="F65" s="18" t="s">
        <v>17</v>
      </c>
      <c r="G65" s="23"/>
    </row>
    <row r="66" ht="26.1" customHeight="1" outlineLevel="1" spans="1:7">
      <c r="A66" s="20">
        <v>9</v>
      </c>
      <c r="B66" s="21" t="s">
        <v>715</v>
      </c>
      <c r="C66" s="22"/>
      <c r="D66" s="20" t="s">
        <v>41</v>
      </c>
      <c r="E66" s="20">
        <v>2</v>
      </c>
      <c r="F66" s="18" t="s">
        <v>17</v>
      </c>
      <c r="G66" s="23"/>
    </row>
    <row r="67" ht="26.1" customHeight="1" outlineLevel="1" spans="1:7">
      <c r="A67" s="20">
        <v>10</v>
      </c>
      <c r="B67" s="21" t="s">
        <v>716</v>
      </c>
      <c r="C67" s="22"/>
      <c r="D67" s="20" t="s">
        <v>41</v>
      </c>
      <c r="E67" s="20">
        <v>2</v>
      </c>
      <c r="F67" s="18" t="s">
        <v>17</v>
      </c>
      <c r="G67" s="23"/>
    </row>
    <row r="68" ht="26.1" customHeight="1" outlineLevel="1" spans="1:7">
      <c r="A68" s="20">
        <v>11</v>
      </c>
      <c r="B68" s="21" t="s">
        <v>717</v>
      </c>
      <c r="C68" s="22" t="s">
        <v>718</v>
      </c>
      <c r="D68" s="20" t="s">
        <v>110</v>
      </c>
      <c r="E68" s="20">
        <v>6</v>
      </c>
      <c r="F68" s="18" t="s">
        <v>17</v>
      </c>
      <c r="G68" s="23"/>
    </row>
    <row r="69" ht="26.1" customHeight="1" outlineLevel="1" spans="1:7">
      <c r="A69" s="20">
        <v>12</v>
      </c>
      <c r="B69" s="21" t="s">
        <v>719</v>
      </c>
      <c r="C69" s="22" t="s">
        <v>720</v>
      </c>
      <c r="D69" s="20" t="s">
        <v>110</v>
      </c>
      <c r="E69" s="20">
        <v>4</v>
      </c>
      <c r="F69" s="18" t="s">
        <v>17</v>
      </c>
      <c r="G69" s="23"/>
    </row>
    <row r="70" ht="26.1" customHeight="1" outlineLevel="1" spans="1:7">
      <c r="A70" s="20">
        <v>13</v>
      </c>
      <c r="B70" s="21" t="s">
        <v>721</v>
      </c>
      <c r="C70" s="22" t="s">
        <v>722</v>
      </c>
      <c r="D70" s="20" t="s">
        <v>110</v>
      </c>
      <c r="E70" s="20">
        <v>4</v>
      </c>
      <c r="F70" s="18" t="s">
        <v>17</v>
      </c>
      <c r="G70" s="23"/>
    </row>
    <row r="71" ht="26.1" customHeight="1" outlineLevel="1" spans="1:7">
      <c r="A71" s="20">
        <v>14</v>
      </c>
      <c r="B71" s="21" t="s">
        <v>723</v>
      </c>
      <c r="C71" s="21" t="s">
        <v>722</v>
      </c>
      <c r="D71" s="20" t="s">
        <v>110</v>
      </c>
      <c r="E71" s="20">
        <v>4</v>
      </c>
      <c r="F71" s="18" t="s">
        <v>17</v>
      </c>
      <c r="G71" s="23"/>
    </row>
    <row r="72" ht="26.1" customHeight="1" outlineLevel="1" spans="1:7">
      <c r="A72" s="20">
        <v>15</v>
      </c>
      <c r="B72" s="21" t="s">
        <v>724</v>
      </c>
      <c r="C72" s="21" t="s">
        <v>725</v>
      </c>
      <c r="D72" s="20" t="s">
        <v>117</v>
      </c>
      <c r="E72" s="20">
        <v>20</v>
      </c>
      <c r="F72" s="18" t="s">
        <v>17</v>
      </c>
      <c r="G72" s="23"/>
    </row>
    <row r="73" ht="26.1" customHeight="1" outlineLevel="1" spans="1:7">
      <c r="A73" s="20">
        <v>16</v>
      </c>
      <c r="B73" s="21" t="s">
        <v>726</v>
      </c>
      <c r="C73" s="21" t="s">
        <v>727</v>
      </c>
      <c r="D73" s="20" t="s">
        <v>45</v>
      </c>
      <c r="E73" s="20">
        <v>1</v>
      </c>
      <c r="F73" s="18" t="s">
        <v>17</v>
      </c>
      <c r="G73" s="23"/>
    </row>
    <row r="74" ht="26.1" customHeight="1" outlineLevel="1" spans="1:7">
      <c r="A74" s="20">
        <v>17</v>
      </c>
      <c r="B74" s="21" t="s">
        <v>728</v>
      </c>
      <c r="C74" s="21" t="s">
        <v>729</v>
      </c>
      <c r="D74" s="20" t="s">
        <v>16</v>
      </c>
      <c r="E74" s="20">
        <v>1500</v>
      </c>
      <c r="F74" s="18" t="s">
        <v>17</v>
      </c>
      <c r="G74" s="23"/>
    </row>
    <row r="75" s="2" customFormat="1" ht="26.1" customHeight="1" outlineLevel="1" spans="1:7">
      <c r="A75" s="20">
        <v>18</v>
      </c>
      <c r="B75" s="21" t="s">
        <v>730</v>
      </c>
      <c r="C75" s="22" t="s">
        <v>731</v>
      </c>
      <c r="D75" s="48" t="s">
        <v>45</v>
      </c>
      <c r="E75" s="48">
        <v>1</v>
      </c>
      <c r="F75" s="18" t="s">
        <v>17</v>
      </c>
      <c r="G75" s="49"/>
    </row>
    <row r="76" s="2" customFormat="1" ht="26.1" customHeight="1" outlineLevel="1" spans="1:7">
      <c r="A76" s="20">
        <v>19</v>
      </c>
      <c r="B76" s="21" t="s">
        <v>732</v>
      </c>
      <c r="C76" s="22" t="s">
        <v>733</v>
      </c>
      <c r="D76" s="20" t="s">
        <v>45</v>
      </c>
      <c r="E76" s="20">
        <v>1</v>
      </c>
      <c r="F76" s="18" t="s">
        <v>17</v>
      </c>
      <c r="G76" s="23"/>
    </row>
    <row r="77" s="2" customFormat="1" ht="26.1" customHeight="1" outlineLevel="1" spans="1:7">
      <c r="A77" s="20">
        <v>20</v>
      </c>
      <c r="B77" s="22" t="s">
        <v>734</v>
      </c>
      <c r="C77" s="22" t="s">
        <v>735</v>
      </c>
      <c r="D77" s="20" t="s">
        <v>16</v>
      </c>
      <c r="E77" s="20">
        <v>100</v>
      </c>
      <c r="F77" s="18" t="s">
        <v>17</v>
      </c>
      <c r="G77" s="23"/>
    </row>
    <row r="78" ht="23.1" customHeight="1" spans="1:7">
      <c r="A78" s="41" t="s">
        <v>38</v>
      </c>
      <c r="B78" s="42" t="s">
        <v>736</v>
      </c>
      <c r="C78" s="22"/>
      <c r="D78" s="20"/>
      <c r="E78" s="20"/>
      <c r="F78" s="18"/>
      <c r="G78" s="23"/>
    </row>
    <row r="79" ht="33" customHeight="1" outlineLevel="1" spans="1:7">
      <c r="A79" s="26">
        <v>1</v>
      </c>
      <c r="B79" s="27" t="s">
        <v>737</v>
      </c>
      <c r="C79" s="28" t="s">
        <v>738</v>
      </c>
      <c r="D79" s="26" t="s">
        <v>41</v>
      </c>
      <c r="E79" s="26">
        <v>1</v>
      </c>
      <c r="F79" s="18" t="s">
        <v>17</v>
      </c>
      <c r="G79" s="50"/>
    </row>
    <row r="80" s="38" customFormat="1" ht="26.1" customHeight="1" outlineLevel="1" spans="1:7">
      <c r="A80" s="36">
        <v>2</v>
      </c>
      <c r="B80" s="27" t="s">
        <v>737</v>
      </c>
      <c r="C80" s="30" t="s">
        <v>739</v>
      </c>
      <c r="D80" s="26" t="s">
        <v>41</v>
      </c>
      <c r="E80" s="26">
        <v>1</v>
      </c>
      <c r="F80" s="18" t="s">
        <v>17</v>
      </c>
      <c r="G80" s="50"/>
    </row>
    <row r="81" s="38" customFormat="1" ht="26.1" customHeight="1" outlineLevel="1" spans="1:7">
      <c r="A81" s="36">
        <v>3</v>
      </c>
      <c r="B81" s="32" t="s">
        <v>740</v>
      </c>
      <c r="C81" s="33" t="s">
        <v>741</v>
      </c>
      <c r="D81" s="26" t="s">
        <v>41</v>
      </c>
      <c r="E81" s="26">
        <v>1</v>
      </c>
      <c r="F81" s="18" t="s">
        <v>17</v>
      </c>
      <c r="G81" s="50"/>
    </row>
    <row r="82" s="38" customFormat="1" ht="26.1" customHeight="1" outlineLevel="1" spans="1:7">
      <c r="A82" s="36">
        <v>4</v>
      </c>
      <c r="B82" s="34" t="s">
        <v>742</v>
      </c>
      <c r="C82" s="34" t="s">
        <v>743</v>
      </c>
      <c r="D82" s="26" t="s">
        <v>41</v>
      </c>
      <c r="E82" s="36">
        <v>2</v>
      </c>
      <c r="F82" s="18" t="s">
        <v>17</v>
      </c>
      <c r="G82" s="35"/>
    </row>
    <row r="83" ht="26.1" customHeight="1" outlineLevel="1" spans="1:7">
      <c r="A83" s="51" t="s">
        <v>120</v>
      </c>
      <c r="B83" s="52" t="s">
        <v>744</v>
      </c>
      <c r="C83" s="52"/>
      <c r="D83" s="36"/>
      <c r="E83" s="36"/>
      <c r="F83" s="18"/>
      <c r="G83" s="35"/>
    </row>
    <row r="84" ht="27.95" customHeight="1" outlineLevel="1" spans="1:7">
      <c r="A84" s="36">
        <v>1</v>
      </c>
      <c r="B84" s="27" t="s">
        <v>745</v>
      </c>
      <c r="C84" s="28" t="s">
        <v>746</v>
      </c>
      <c r="D84" s="26" t="s">
        <v>41</v>
      </c>
      <c r="E84" s="26">
        <v>1</v>
      </c>
      <c r="F84" s="18" t="s">
        <v>17</v>
      </c>
      <c r="G84" s="50"/>
    </row>
    <row r="85" s="37" customFormat="1" ht="33" customHeight="1" outlineLevel="1" spans="1:7">
      <c r="A85" s="36">
        <v>2</v>
      </c>
      <c r="B85" s="30" t="s">
        <v>747</v>
      </c>
      <c r="C85" s="30" t="s">
        <v>748</v>
      </c>
      <c r="D85" s="26" t="s">
        <v>41</v>
      </c>
      <c r="E85" s="26">
        <v>1</v>
      </c>
      <c r="F85" s="18" t="s">
        <v>17</v>
      </c>
      <c r="G85" s="50"/>
    </row>
    <row r="86" s="37" customFormat="1" ht="23.1" customHeight="1" outlineLevel="1" spans="1:7">
      <c r="A86" s="36">
        <v>3</v>
      </c>
      <c r="B86" s="53" t="s">
        <v>742</v>
      </c>
      <c r="C86" s="28" t="s">
        <v>749</v>
      </c>
      <c r="D86" s="36" t="s">
        <v>41</v>
      </c>
      <c r="E86" s="26">
        <v>2</v>
      </c>
      <c r="F86" s="18" t="s">
        <v>17</v>
      </c>
      <c r="G86" s="54"/>
    </row>
    <row r="87" s="37" customFormat="1" ht="23.1" customHeight="1" outlineLevel="1" spans="1:7">
      <c r="A87" s="51" t="s">
        <v>167</v>
      </c>
      <c r="B87" s="55" t="s">
        <v>750</v>
      </c>
      <c r="C87" s="55"/>
      <c r="D87" s="51"/>
      <c r="E87" s="56"/>
      <c r="F87" s="45"/>
      <c r="G87" s="54"/>
    </row>
    <row r="88" ht="23.1" customHeight="1" outlineLevel="1" spans="1:7">
      <c r="A88" s="36">
        <v>1</v>
      </c>
      <c r="B88" s="30" t="s">
        <v>751</v>
      </c>
      <c r="C88" s="30" t="s">
        <v>752</v>
      </c>
      <c r="D88" s="36" t="s">
        <v>41</v>
      </c>
      <c r="E88" s="26">
        <v>1</v>
      </c>
      <c r="F88" s="18" t="s">
        <v>17</v>
      </c>
      <c r="G88" s="35"/>
    </row>
    <row r="89" ht="20" customHeight="1" outlineLevel="1" spans="1:7">
      <c r="A89" s="36">
        <v>2</v>
      </c>
      <c r="B89" s="30" t="s">
        <v>753</v>
      </c>
      <c r="C89" s="30" t="s">
        <v>754</v>
      </c>
      <c r="D89" s="36" t="s">
        <v>45</v>
      </c>
      <c r="E89" s="26">
        <v>1</v>
      </c>
      <c r="F89" s="18" t="s">
        <v>17</v>
      </c>
      <c r="G89" s="35"/>
    </row>
    <row r="90" ht="20" customHeight="1" outlineLevel="1" spans="1:7">
      <c r="A90" s="36">
        <v>3</v>
      </c>
      <c r="B90" s="30" t="s">
        <v>755</v>
      </c>
      <c r="C90" s="30"/>
      <c r="D90" s="36" t="s">
        <v>41</v>
      </c>
      <c r="E90" s="26">
        <v>1</v>
      </c>
      <c r="F90" s="18" t="s">
        <v>17</v>
      </c>
      <c r="G90" s="50"/>
    </row>
    <row r="91" ht="20" customHeight="1" outlineLevel="1" spans="1:7">
      <c r="A91" s="36">
        <v>4</v>
      </c>
      <c r="B91" s="30" t="s">
        <v>756</v>
      </c>
      <c r="C91" s="30"/>
      <c r="D91" s="36" t="s">
        <v>757</v>
      </c>
      <c r="E91" s="26">
        <v>1</v>
      </c>
      <c r="F91" s="18" t="s">
        <v>17</v>
      </c>
      <c r="G91" s="50"/>
    </row>
    <row r="92" ht="20" customHeight="1" outlineLevel="1" spans="1:7">
      <c r="A92" s="36">
        <v>5</v>
      </c>
      <c r="B92" s="30" t="s">
        <v>742</v>
      </c>
      <c r="C92" s="30" t="s">
        <v>758</v>
      </c>
      <c r="D92" s="36" t="s">
        <v>41</v>
      </c>
      <c r="E92" s="26">
        <v>1</v>
      </c>
      <c r="F92" s="18" t="s">
        <v>17</v>
      </c>
      <c r="G92" s="35"/>
    </row>
    <row r="93" s="37" customFormat="1" ht="35.1" customHeight="1" outlineLevel="1" spans="1:7">
      <c r="A93" s="51" t="s">
        <v>507</v>
      </c>
      <c r="B93" s="55" t="s">
        <v>759</v>
      </c>
      <c r="C93" s="55" t="s">
        <v>760</v>
      </c>
      <c r="D93" s="51"/>
      <c r="E93" s="56"/>
      <c r="F93" s="45"/>
      <c r="G93" s="54"/>
    </row>
    <row r="94" ht="26" customHeight="1" outlineLevel="1" spans="1:7">
      <c r="A94" s="36">
        <v>1</v>
      </c>
      <c r="B94" s="30" t="s">
        <v>751</v>
      </c>
      <c r="C94" s="30" t="s">
        <v>761</v>
      </c>
      <c r="D94" s="36" t="s">
        <v>45</v>
      </c>
      <c r="E94" s="26">
        <v>1</v>
      </c>
      <c r="F94" s="18" t="s">
        <v>17</v>
      </c>
      <c r="G94" s="35"/>
    </row>
    <row r="95" ht="26" customHeight="1" outlineLevel="1" spans="1:7">
      <c r="A95" s="36">
        <v>2</v>
      </c>
      <c r="B95" s="30" t="s">
        <v>753</v>
      </c>
      <c r="C95" s="30" t="s">
        <v>754</v>
      </c>
      <c r="D95" s="36" t="s">
        <v>45</v>
      </c>
      <c r="E95" s="26">
        <v>1</v>
      </c>
      <c r="F95" s="18" t="s">
        <v>17</v>
      </c>
      <c r="G95" s="35"/>
    </row>
    <row r="96" ht="35.1" customHeight="1" outlineLevel="1" spans="1:7">
      <c r="A96" s="36">
        <v>3</v>
      </c>
      <c r="B96" s="30" t="s">
        <v>762</v>
      </c>
      <c r="C96" s="30" t="s">
        <v>763</v>
      </c>
      <c r="D96" s="36" t="s">
        <v>41</v>
      </c>
      <c r="E96" s="26">
        <v>1</v>
      </c>
      <c r="F96" s="18" t="s">
        <v>17</v>
      </c>
      <c r="G96" s="35"/>
    </row>
    <row r="97" ht="23.1" customHeight="1" outlineLevel="1" spans="1:7">
      <c r="A97" s="36">
        <v>4</v>
      </c>
      <c r="B97" s="30" t="s">
        <v>764</v>
      </c>
      <c r="C97" s="30" t="s">
        <v>765</v>
      </c>
      <c r="D97" s="36" t="s">
        <v>20</v>
      </c>
      <c r="E97" s="26">
        <v>2</v>
      </c>
      <c r="F97" s="18" t="s">
        <v>17</v>
      </c>
      <c r="G97" s="35"/>
    </row>
    <row r="98" ht="23.1" customHeight="1" outlineLevel="1" spans="1:7">
      <c r="A98" s="36">
        <v>5</v>
      </c>
      <c r="B98" s="30" t="s">
        <v>766</v>
      </c>
      <c r="C98" s="30" t="s">
        <v>767</v>
      </c>
      <c r="D98" s="36" t="s">
        <v>20</v>
      </c>
      <c r="E98" s="26">
        <v>2</v>
      </c>
      <c r="F98" s="18" t="s">
        <v>17</v>
      </c>
      <c r="G98" s="35"/>
    </row>
    <row r="99" ht="23.1" customHeight="1" outlineLevel="1" spans="1:7">
      <c r="A99" s="36">
        <v>6</v>
      </c>
      <c r="B99" s="30" t="s">
        <v>768</v>
      </c>
      <c r="C99" s="30" t="s">
        <v>769</v>
      </c>
      <c r="D99" s="36" t="s">
        <v>16</v>
      </c>
      <c r="E99" s="26">
        <v>40</v>
      </c>
      <c r="F99" s="18" t="s">
        <v>17</v>
      </c>
      <c r="G99" s="35"/>
    </row>
    <row r="100" ht="23.1" customHeight="1" outlineLevel="1" spans="1:7">
      <c r="A100" s="36">
        <v>7</v>
      </c>
      <c r="B100" s="30" t="s">
        <v>742</v>
      </c>
      <c r="C100" s="30" t="s">
        <v>758</v>
      </c>
      <c r="D100" s="36" t="s">
        <v>41</v>
      </c>
      <c r="E100" s="26">
        <v>1</v>
      </c>
      <c r="F100" s="18" t="s">
        <v>17</v>
      </c>
      <c r="G100" s="35"/>
    </row>
    <row r="101" s="37" customFormat="1" ht="41.1" customHeight="1" outlineLevel="1" spans="1:7">
      <c r="A101" s="51" t="s">
        <v>518</v>
      </c>
      <c r="B101" s="55" t="s">
        <v>770</v>
      </c>
      <c r="C101" s="55" t="s">
        <v>760</v>
      </c>
      <c r="D101" s="51"/>
      <c r="E101" s="56"/>
      <c r="F101" s="45"/>
      <c r="G101" s="54"/>
    </row>
    <row r="102" ht="23.1" customHeight="1" outlineLevel="1" spans="1:7">
      <c r="A102" s="36">
        <v>1</v>
      </c>
      <c r="B102" s="30" t="s">
        <v>751</v>
      </c>
      <c r="C102" s="30" t="s">
        <v>761</v>
      </c>
      <c r="D102" s="36" t="s">
        <v>45</v>
      </c>
      <c r="E102" s="26">
        <v>1</v>
      </c>
      <c r="F102" s="18" t="s">
        <v>17</v>
      </c>
      <c r="G102" s="35"/>
    </row>
    <row r="103" ht="23.1" customHeight="1" outlineLevel="1" spans="1:7">
      <c r="A103" s="36">
        <v>2</v>
      </c>
      <c r="B103" s="30" t="s">
        <v>753</v>
      </c>
      <c r="C103" s="30" t="s">
        <v>754</v>
      </c>
      <c r="D103" s="36" t="s">
        <v>45</v>
      </c>
      <c r="E103" s="26">
        <v>1</v>
      </c>
      <c r="F103" s="18" t="s">
        <v>17</v>
      </c>
      <c r="G103" s="35"/>
    </row>
    <row r="104" ht="23.1" customHeight="1" outlineLevel="1" spans="1:7">
      <c r="A104" s="36">
        <v>3</v>
      </c>
      <c r="B104" s="30" t="s">
        <v>762</v>
      </c>
      <c r="C104" s="30" t="s">
        <v>763</v>
      </c>
      <c r="D104" s="36" t="s">
        <v>41</v>
      </c>
      <c r="E104" s="26">
        <v>1</v>
      </c>
      <c r="F104" s="18" t="s">
        <v>17</v>
      </c>
      <c r="G104" s="35"/>
    </row>
    <row r="105" ht="23.1" customHeight="1" outlineLevel="1" spans="1:7">
      <c r="A105" s="36">
        <v>4</v>
      </c>
      <c r="B105" s="30" t="s">
        <v>764</v>
      </c>
      <c r="C105" s="30" t="s">
        <v>765</v>
      </c>
      <c r="D105" s="36" t="s">
        <v>20</v>
      </c>
      <c r="E105" s="26">
        <v>2</v>
      </c>
      <c r="F105" s="18" t="s">
        <v>17</v>
      </c>
      <c r="G105" s="35"/>
    </row>
    <row r="106" ht="23.1" customHeight="1" outlineLevel="1" spans="1:7">
      <c r="A106" s="36">
        <v>5</v>
      </c>
      <c r="B106" s="30" t="s">
        <v>766</v>
      </c>
      <c r="C106" s="30" t="s">
        <v>767</v>
      </c>
      <c r="D106" s="36" t="s">
        <v>20</v>
      </c>
      <c r="E106" s="26">
        <v>2</v>
      </c>
      <c r="F106" s="18" t="s">
        <v>17</v>
      </c>
      <c r="G106" s="35"/>
    </row>
    <row r="107" ht="23.1" customHeight="1" outlineLevel="1" spans="1:7">
      <c r="A107" s="36">
        <v>6</v>
      </c>
      <c r="B107" s="30" t="s">
        <v>768</v>
      </c>
      <c r="C107" s="30" t="s">
        <v>769</v>
      </c>
      <c r="D107" s="36" t="s">
        <v>16</v>
      </c>
      <c r="E107" s="26">
        <v>40</v>
      </c>
      <c r="F107" s="18" t="s">
        <v>17</v>
      </c>
      <c r="G107" s="35"/>
    </row>
    <row r="108" ht="23.1" customHeight="1" outlineLevel="1" spans="1:7">
      <c r="A108" s="36">
        <v>7</v>
      </c>
      <c r="B108" s="30" t="s">
        <v>742</v>
      </c>
      <c r="C108" s="30" t="s">
        <v>758</v>
      </c>
      <c r="D108" s="36" t="s">
        <v>41</v>
      </c>
      <c r="E108" s="26">
        <v>1</v>
      </c>
      <c r="F108" s="18" t="s">
        <v>17</v>
      </c>
      <c r="G108" s="35"/>
    </row>
    <row r="109" s="37" customFormat="1" ht="23.1" customHeight="1" outlineLevel="1" spans="1:7">
      <c r="A109" s="51" t="s">
        <v>528</v>
      </c>
      <c r="B109" s="55" t="s">
        <v>771</v>
      </c>
      <c r="C109" s="55"/>
      <c r="D109" s="51"/>
      <c r="E109" s="56"/>
      <c r="F109" s="45"/>
      <c r="G109" s="54"/>
    </row>
    <row r="110" ht="23.1" customHeight="1" outlineLevel="1" spans="1:7">
      <c r="A110" s="36">
        <v>1</v>
      </c>
      <c r="B110" s="30" t="s">
        <v>751</v>
      </c>
      <c r="C110" s="30" t="s">
        <v>761</v>
      </c>
      <c r="D110" s="36" t="s">
        <v>45</v>
      </c>
      <c r="E110" s="26">
        <v>1</v>
      </c>
      <c r="F110" s="18" t="s">
        <v>17</v>
      </c>
      <c r="G110" s="35"/>
    </row>
    <row r="111" ht="23.1" customHeight="1" outlineLevel="1" spans="1:7">
      <c r="A111" s="36">
        <v>2</v>
      </c>
      <c r="B111" s="30" t="s">
        <v>753</v>
      </c>
      <c r="C111" s="30" t="s">
        <v>754</v>
      </c>
      <c r="D111" s="36" t="s">
        <v>45</v>
      </c>
      <c r="E111" s="26">
        <v>1</v>
      </c>
      <c r="F111" s="18" t="s">
        <v>17</v>
      </c>
      <c r="G111" s="35"/>
    </row>
    <row r="112" ht="27" customHeight="1" outlineLevel="1" spans="1:7">
      <c r="A112" s="36">
        <v>3</v>
      </c>
      <c r="B112" s="30" t="s">
        <v>772</v>
      </c>
      <c r="C112" s="30" t="s">
        <v>773</v>
      </c>
      <c r="D112" s="36" t="s">
        <v>41</v>
      </c>
      <c r="E112" s="26">
        <v>1</v>
      </c>
      <c r="F112" s="18" t="s">
        <v>17</v>
      </c>
      <c r="G112" s="50"/>
    </row>
    <row r="113" ht="23.1" customHeight="1" outlineLevel="1" spans="1:7">
      <c r="A113" s="36">
        <v>4</v>
      </c>
      <c r="B113" s="30" t="s">
        <v>742</v>
      </c>
      <c r="C113" s="30" t="s">
        <v>743</v>
      </c>
      <c r="D113" s="36" t="s">
        <v>41</v>
      </c>
      <c r="E113" s="26">
        <v>2</v>
      </c>
      <c r="F113" s="18" t="s">
        <v>17</v>
      </c>
      <c r="G113" s="35"/>
    </row>
    <row r="114" s="37" customFormat="1" ht="23.1" customHeight="1" outlineLevel="1" spans="1:7">
      <c r="A114" s="51" t="s">
        <v>546</v>
      </c>
      <c r="B114" s="55" t="s">
        <v>774</v>
      </c>
      <c r="C114" s="55"/>
      <c r="D114" s="51"/>
      <c r="E114" s="56"/>
      <c r="F114" s="45"/>
      <c r="G114" s="54"/>
    </row>
    <row r="115" ht="23.1" customHeight="1" outlineLevel="1" spans="1:7">
      <c r="A115" s="36">
        <v>1</v>
      </c>
      <c r="B115" s="30" t="s">
        <v>751</v>
      </c>
      <c r="C115" s="30" t="s">
        <v>775</v>
      </c>
      <c r="D115" s="36" t="s">
        <v>45</v>
      </c>
      <c r="E115" s="26">
        <v>1</v>
      </c>
      <c r="F115" s="18" t="s">
        <v>17</v>
      </c>
      <c r="G115" s="35"/>
    </row>
    <row r="116" ht="23.1" customHeight="1" outlineLevel="1" spans="1:7">
      <c r="A116" s="36">
        <v>2</v>
      </c>
      <c r="B116" s="30" t="s">
        <v>776</v>
      </c>
      <c r="C116" s="30" t="s">
        <v>777</v>
      </c>
      <c r="D116" s="36" t="s">
        <v>45</v>
      </c>
      <c r="E116" s="26">
        <v>1</v>
      </c>
      <c r="F116" s="18" t="s">
        <v>17</v>
      </c>
      <c r="G116" s="35"/>
    </row>
    <row r="117" ht="35.1" customHeight="1" outlineLevel="1" spans="1:7">
      <c r="A117" s="36">
        <v>3</v>
      </c>
      <c r="B117" s="30" t="s">
        <v>778</v>
      </c>
      <c r="C117" s="30" t="s">
        <v>779</v>
      </c>
      <c r="D117" s="36" t="s">
        <v>64</v>
      </c>
      <c r="E117" s="26">
        <v>1</v>
      </c>
      <c r="F117" s="18" t="s">
        <v>17</v>
      </c>
      <c r="G117" s="35"/>
    </row>
    <row r="118" ht="30" customHeight="1" outlineLevel="1" spans="1:7">
      <c r="A118" s="36">
        <v>4</v>
      </c>
      <c r="B118" s="30" t="s">
        <v>780</v>
      </c>
      <c r="C118" s="30" t="s">
        <v>781</v>
      </c>
      <c r="D118" s="36" t="s">
        <v>64</v>
      </c>
      <c r="E118" s="26">
        <v>1</v>
      </c>
      <c r="F118" s="18" t="s">
        <v>17</v>
      </c>
      <c r="G118" s="35"/>
    </row>
    <row r="119" s="37" customFormat="1" ht="23.1" customHeight="1" outlineLevel="1" spans="1:7">
      <c r="A119" s="51" t="s">
        <v>782</v>
      </c>
      <c r="B119" s="55" t="s">
        <v>783</v>
      </c>
      <c r="C119" s="55" t="s">
        <v>784</v>
      </c>
      <c r="D119" s="51"/>
      <c r="E119" s="56"/>
      <c r="F119" s="45"/>
      <c r="G119" s="54"/>
    </row>
    <row r="120" ht="23.1" customHeight="1" outlineLevel="1" spans="1:7">
      <c r="A120" s="36">
        <v>1</v>
      </c>
      <c r="B120" s="30" t="s">
        <v>751</v>
      </c>
      <c r="C120" s="30" t="s">
        <v>775</v>
      </c>
      <c r="D120" s="36" t="s">
        <v>45</v>
      </c>
      <c r="E120" s="26">
        <v>1</v>
      </c>
      <c r="F120" s="18" t="s">
        <v>17</v>
      </c>
      <c r="G120" s="35"/>
    </row>
    <row r="121" ht="23.1" customHeight="1" outlineLevel="1" spans="1:7">
      <c r="A121" s="36">
        <v>2</v>
      </c>
      <c r="B121" s="30" t="s">
        <v>753</v>
      </c>
      <c r="C121" s="30" t="s">
        <v>754</v>
      </c>
      <c r="D121" s="36" t="s">
        <v>45</v>
      </c>
      <c r="E121" s="26">
        <v>1</v>
      </c>
      <c r="F121" s="18" t="s">
        <v>17</v>
      </c>
      <c r="G121" s="35"/>
    </row>
    <row r="122" ht="39" customHeight="1" outlineLevel="1" spans="1:7">
      <c r="A122" s="36">
        <v>3</v>
      </c>
      <c r="B122" s="57" t="s">
        <v>785</v>
      </c>
      <c r="C122" s="57" t="s">
        <v>786</v>
      </c>
      <c r="D122" s="36" t="s">
        <v>41</v>
      </c>
      <c r="E122" s="26">
        <v>1</v>
      </c>
      <c r="F122" s="18" t="s">
        <v>17</v>
      </c>
      <c r="G122" s="35"/>
    </row>
    <row r="123" ht="23.1" customHeight="1" outlineLevel="1" spans="1:7">
      <c r="A123" s="36">
        <v>4</v>
      </c>
      <c r="B123" s="30" t="s">
        <v>742</v>
      </c>
      <c r="C123" s="30" t="s">
        <v>743</v>
      </c>
      <c r="D123" s="36" t="s">
        <v>41</v>
      </c>
      <c r="E123" s="26">
        <v>2</v>
      </c>
      <c r="F123" s="18" t="s">
        <v>17</v>
      </c>
      <c r="G123" s="35"/>
    </row>
    <row r="124" s="37" customFormat="1" ht="23.1" customHeight="1" outlineLevel="1" spans="1:7">
      <c r="A124" s="51" t="s">
        <v>787</v>
      </c>
      <c r="B124" s="55" t="s">
        <v>788</v>
      </c>
      <c r="C124" s="55"/>
      <c r="D124" s="51"/>
      <c r="E124" s="56"/>
      <c r="F124" s="45"/>
      <c r="G124" s="54"/>
    </row>
    <row r="125" ht="40.5" outlineLevel="1" spans="1:7">
      <c r="A125" s="36">
        <v>1</v>
      </c>
      <c r="B125" s="34" t="s">
        <v>789</v>
      </c>
      <c r="C125" s="34" t="s">
        <v>790</v>
      </c>
      <c r="D125" s="26" t="s">
        <v>41</v>
      </c>
      <c r="E125" s="26">
        <v>2</v>
      </c>
      <c r="F125" s="18" t="s">
        <v>17</v>
      </c>
      <c r="G125" s="58"/>
    </row>
    <row r="126" ht="27" customHeight="1" outlineLevel="1" spans="1:7">
      <c r="A126" s="36">
        <v>2</v>
      </c>
      <c r="B126" s="34" t="s">
        <v>791</v>
      </c>
      <c r="C126" s="34" t="s">
        <v>792</v>
      </c>
      <c r="D126" s="26" t="s">
        <v>41</v>
      </c>
      <c r="E126" s="26">
        <v>2</v>
      </c>
      <c r="F126" s="18" t="s">
        <v>17</v>
      </c>
      <c r="G126" s="35"/>
    </row>
    <row r="127" ht="27" outlineLevel="1" spans="1:7">
      <c r="A127" s="36">
        <v>3</v>
      </c>
      <c r="B127" s="59" t="s">
        <v>793</v>
      </c>
      <c r="C127" s="27" t="s">
        <v>794</v>
      </c>
      <c r="D127" s="26" t="s">
        <v>41</v>
      </c>
      <c r="E127" s="26">
        <v>2</v>
      </c>
      <c r="F127" s="18" t="s">
        <v>17</v>
      </c>
      <c r="G127" s="35"/>
    </row>
    <row r="128" ht="35.1" customHeight="1" outlineLevel="1" spans="1:7">
      <c r="A128" s="36">
        <v>4</v>
      </c>
      <c r="B128" s="30" t="s">
        <v>795</v>
      </c>
      <c r="C128" s="30"/>
      <c r="D128" s="36" t="s">
        <v>41</v>
      </c>
      <c r="E128" s="26">
        <v>1</v>
      </c>
      <c r="F128" s="18" t="s">
        <v>17</v>
      </c>
      <c r="G128" s="58"/>
    </row>
    <row r="129" s="37" customFormat="1" ht="23.1" customHeight="1" outlineLevel="1" spans="1:7">
      <c r="A129" s="51" t="s">
        <v>587</v>
      </c>
      <c r="B129" s="55" t="s">
        <v>796</v>
      </c>
      <c r="C129" s="55"/>
      <c r="D129" s="51"/>
      <c r="E129" s="56"/>
      <c r="F129" s="45"/>
      <c r="G129" s="54"/>
    </row>
    <row r="130" ht="33" customHeight="1" outlineLevel="1" spans="1:7">
      <c r="A130" s="36">
        <v>1</v>
      </c>
      <c r="B130" s="30" t="s">
        <v>797</v>
      </c>
      <c r="C130" s="30" t="s">
        <v>798</v>
      </c>
      <c r="D130" s="36" t="s">
        <v>799</v>
      </c>
      <c r="E130" s="26">
        <v>3.5</v>
      </c>
      <c r="F130" s="18" t="s">
        <v>17</v>
      </c>
      <c r="G130" s="35" t="s">
        <v>800</v>
      </c>
    </row>
    <row r="131" ht="33" customHeight="1" outlineLevel="1" spans="1:7">
      <c r="A131" s="36">
        <v>2</v>
      </c>
      <c r="B131" s="30" t="s">
        <v>801</v>
      </c>
      <c r="C131" s="30" t="s">
        <v>802</v>
      </c>
      <c r="D131" s="36" t="s">
        <v>799</v>
      </c>
      <c r="E131" s="26">
        <v>0.2</v>
      </c>
      <c r="F131" s="18" t="s">
        <v>17</v>
      </c>
      <c r="G131" s="35" t="s">
        <v>803</v>
      </c>
    </row>
    <row r="132" ht="33" customHeight="1" outlineLevel="1" spans="1:7">
      <c r="A132" s="36">
        <v>3</v>
      </c>
      <c r="B132" s="30" t="s">
        <v>804</v>
      </c>
      <c r="C132" s="30" t="s">
        <v>805</v>
      </c>
      <c r="D132" s="36" t="s">
        <v>799</v>
      </c>
      <c r="E132" s="26">
        <v>3.7</v>
      </c>
      <c r="F132" s="18" t="s">
        <v>17</v>
      </c>
      <c r="G132" s="35"/>
    </row>
    <row r="133" s="37" customFormat="1" ht="23.1" customHeight="1" outlineLevel="1" spans="1:7">
      <c r="A133" s="51" t="s">
        <v>806</v>
      </c>
      <c r="B133" s="55" t="s">
        <v>807</v>
      </c>
      <c r="C133" s="55"/>
      <c r="D133" s="51"/>
      <c r="E133" s="56"/>
      <c r="F133" s="45"/>
      <c r="G133" s="54"/>
    </row>
    <row r="134" ht="23.1" customHeight="1" outlineLevel="1" spans="1:7">
      <c r="A134" s="36">
        <v>1</v>
      </c>
      <c r="B134" s="30" t="s">
        <v>808</v>
      </c>
      <c r="C134" s="30" t="s">
        <v>752</v>
      </c>
      <c r="D134" s="36" t="s">
        <v>45</v>
      </c>
      <c r="E134" s="26">
        <v>5</v>
      </c>
      <c r="F134" s="18" t="s">
        <v>17</v>
      </c>
      <c r="G134" s="35"/>
    </row>
    <row r="135" ht="23.1" customHeight="1" outlineLevel="1" spans="1:7">
      <c r="A135" s="36">
        <v>2</v>
      </c>
      <c r="B135" s="30" t="s">
        <v>809</v>
      </c>
      <c r="C135" s="30" t="s">
        <v>752</v>
      </c>
      <c r="D135" s="36" t="s">
        <v>45</v>
      </c>
      <c r="E135" s="26">
        <v>8</v>
      </c>
      <c r="F135" s="18" t="s">
        <v>17</v>
      </c>
      <c r="G135" s="35"/>
    </row>
    <row r="136" ht="23.1" customHeight="1" outlineLevel="1" spans="1:7">
      <c r="A136" s="36">
        <v>3</v>
      </c>
      <c r="B136" s="30" t="s">
        <v>751</v>
      </c>
      <c r="C136" s="30" t="s">
        <v>752</v>
      </c>
      <c r="D136" s="36" t="s">
        <v>45</v>
      </c>
      <c r="E136" s="26">
        <v>3</v>
      </c>
      <c r="F136" s="18" t="s">
        <v>17</v>
      </c>
      <c r="G136" s="35" t="s">
        <v>810</v>
      </c>
    </row>
    <row r="137" ht="32" customHeight="1" outlineLevel="1" spans="1:7">
      <c r="A137" s="36">
        <v>4</v>
      </c>
      <c r="B137" s="30" t="s">
        <v>753</v>
      </c>
      <c r="C137" s="30" t="s">
        <v>754</v>
      </c>
      <c r="D137" s="36" t="s">
        <v>45</v>
      </c>
      <c r="E137" s="26">
        <v>2</v>
      </c>
      <c r="F137" s="18" t="s">
        <v>17</v>
      </c>
      <c r="G137" s="35" t="s">
        <v>811</v>
      </c>
    </row>
    <row r="138" ht="23.1" customHeight="1" outlineLevel="1" spans="1:7">
      <c r="A138" s="36">
        <v>5</v>
      </c>
      <c r="B138" s="30" t="s">
        <v>742</v>
      </c>
      <c r="C138" s="30" t="s">
        <v>812</v>
      </c>
      <c r="D138" s="36" t="s">
        <v>41</v>
      </c>
      <c r="E138" s="26">
        <v>12</v>
      </c>
      <c r="F138" s="18" t="s">
        <v>17</v>
      </c>
      <c r="G138" s="35"/>
    </row>
    <row r="139" ht="29" customHeight="1" outlineLevel="1" spans="1:7">
      <c r="A139" s="36">
        <v>6</v>
      </c>
      <c r="B139" s="30" t="s">
        <v>742</v>
      </c>
      <c r="C139" s="30" t="s">
        <v>813</v>
      </c>
      <c r="D139" s="36" t="s">
        <v>41</v>
      </c>
      <c r="E139" s="26">
        <v>2</v>
      </c>
      <c r="F139" s="18" t="s">
        <v>17</v>
      </c>
      <c r="G139" s="35" t="s">
        <v>814</v>
      </c>
    </row>
    <row r="140" ht="23.1" customHeight="1" outlineLevel="1" spans="1:7">
      <c r="A140" s="36">
        <v>7</v>
      </c>
      <c r="B140" s="30" t="s">
        <v>742</v>
      </c>
      <c r="C140" s="30" t="s">
        <v>758</v>
      </c>
      <c r="D140" s="36" t="s">
        <v>41</v>
      </c>
      <c r="E140" s="26">
        <v>11</v>
      </c>
      <c r="F140" s="18" t="s">
        <v>17</v>
      </c>
      <c r="G140" s="35"/>
    </row>
    <row r="141" ht="23.1" customHeight="1" outlineLevel="1" spans="1:7">
      <c r="A141" s="36">
        <v>8</v>
      </c>
      <c r="B141" s="30" t="s">
        <v>815</v>
      </c>
      <c r="C141" s="30" t="s">
        <v>816</v>
      </c>
      <c r="D141" s="36" t="s">
        <v>41</v>
      </c>
      <c r="E141" s="26">
        <v>12</v>
      </c>
      <c r="F141" s="18" t="s">
        <v>17</v>
      </c>
      <c r="G141" s="35"/>
    </row>
    <row r="142" ht="23.1" customHeight="1" outlineLevel="1" spans="1:7">
      <c r="A142" s="36">
        <v>9</v>
      </c>
      <c r="B142" s="30" t="s">
        <v>817</v>
      </c>
      <c r="C142" s="30" t="s">
        <v>818</v>
      </c>
      <c r="D142" s="36" t="s">
        <v>41</v>
      </c>
      <c r="E142" s="26">
        <v>5</v>
      </c>
      <c r="F142" s="18" t="s">
        <v>17</v>
      </c>
      <c r="G142" s="35"/>
    </row>
    <row r="143" ht="23.1" customHeight="1" outlineLevel="1" spans="1:7">
      <c r="A143" s="36">
        <v>10</v>
      </c>
      <c r="B143" s="30" t="s">
        <v>819</v>
      </c>
      <c r="C143" s="30" t="s">
        <v>820</v>
      </c>
      <c r="D143" s="36" t="s">
        <v>45</v>
      </c>
      <c r="E143" s="26">
        <v>8</v>
      </c>
      <c r="F143" s="18" t="s">
        <v>17</v>
      </c>
      <c r="G143" s="35" t="s">
        <v>821</v>
      </c>
    </row>
    <row r="144" ht="23.1" customHeight="1" outlineLevel="1" spans="1:7">
      <c r="A144" s="36">
        <v>11</v>
      </c>
      <c r="B144" s="30" t="s">
        <v>819</v>
      </c>
      <c r="C144" s="30" t="s">
        <v>822</v>
      </c>
      <c r="D144" s="36" t="s">
        <v>45</v>
      </c>
      <c r="E144" s="26">
        <v>4</v>
      </c>
      <c r="F144" s="18" t="s">
        <v>17</v>
      </c>
      <c r="G144" s="35" t="s">
        <v>821</v>
      </c>
    </row>
    <row r="145" s="37" customFormat="1" ht="23.1" customHeight="1" outlineLevel="1" spans="1:7">
      <c r="A145" s="51" t="s">
        <v>823</v>
      </c>
      <c r="B145" s="55" t="s">
        <v>168</v>
      </c>
      <c r="C145" s="55"/>
      <c r="D145" s="51"/>
      <c r="E145" s="56"/>
      <c r="F145" s="45"/>
      <c r="G145" s="54"/>
    </row>
    <row r="146" ht="23.1" customHeight="1" outlineLevel="1" spans="1:7">
      <c r="A146" s="36">
        <v>1</v>
      </c>
      <c r="B146" s="30" t="s">
        <v>824</v>
      </c>
      <c r="C146" s="30"/>
      <c r="D146" s="36" t="s">
        <v>45</v>
      </c>
      <c r="E146" s="26">
        <v>20</v>
      </c>
      <c r="F146" s="18" t="s">
        <v>17</v>
      </c>
      <c r="G146" s="35"/>
    </row>
    <row r="147" ht="23.1" customHeight="1" outlineLevel="1" spans="1:7">
      <c r="A147" s="36">
        <v>2</v>
      </c>
      <c r="B147" s="30" t="s">
        <v>825</v>
      </c>
      <c r="C147" s="30"/>
      <c r="D147" s="36" t="s">
        <v>45</v>
      </c>
      <c r="E147" s="26">
        <v>20</v>
      </c>
      <c r="F147" s="18" t="s">
        <v>17</v>
      </c>
      <c r="G147" s="35"/>
    </row>
    <row r="148" ht="23.1" customHeight="1" outlineLevel="1" spans="1:7">
      <c r="A148" s="36">
        <v>3</v>
      </c>
      <c r="B148" s="30" t="s">
        <v>826</v>
      </c>
      <c r="C148" s="30" t="s">
        <v>827</v>
      </c>
      <c r="D148" s="36" t="s">
        <v>223</v>
      </c>
      <c r="E148" s="26">
        <v>200</v>
      </c>
      <c r="F148" s="18" t="s">
        <v>17</v>
      </c>
      <c r="G148" s="35"/>
    </row>
    <row r="149" ht="23.1" customHeight="1" outlineLevel="1" spans="1:7">
      <c r="A149" s="36">
        <v>4</v>
      </c>
      <c r="B149" s="30" t="s">
        <v>828</v>
      </c>
      <c r="C149" s="30" t="s">
        <v>829</v>
      </c>
      <c r="D149" s="36" t="s">
        <v>16</v>
      </c>
      <c r="E149" s="26">
        <v>400</v>
      </c>
      <c r="F149" s="18" t="s">
        <v>17</v>
      </c>
      <c r="G149" s="35"/>
    </row>
    <row r="150" ht="23.1" customHeight="1" outlineLevel="1" spans="1:7">
      <c r="A150" s="36">
        <v>5</v>
      </c>
      <c r="B150" s="30" t="s">
        <v>828</v>
      </c>
      <c r="C150" s="30" t="s">
        <v>830</v>
      </c>
      <c r="D150" s="36" t="s">
        <v>16</v>
      </c>
      <c r="E150" s="26">
        <v>300</v>
      </c>
      <c r="F150" s="18" t="s">
        <v>17</v>
      </c>
      <c r="G150" s="35"/>
    </row>
    <row r="151" ht="23.1" customHeight="1" outlineLevel="1" spans="1:7">
      <c r="A151" s="36">
        <v>6</v>
      </c>
      <c r="B151" s="30" t="s">
        <v>430</v>
      </c>
      <c r="C151" s="30" t="s">
        <v>831</v>
      </c>
      <c r="D151" s="36" t="s">
        <v>16</v>
      </c>
      <c r="E151" s="26">
        <v>160</v>
      </c>
      <c r="F151" s="18" t="s">
        <v>17</v>
      </c>
      <c r="G151" s="35"/>
    </row>
    <row r="152" ht="23.1" customHeight="1" outlineLevel="1" spans="1:7">
      <c r="A152" s="36">
        <v>7</v>
      </c>
      <c r="B152" s="30" t="s">
        <v>832</v>
      </c>
      <c r="C152" s="30" t="s">
        <v>445</v>
      </c>
      <c r="D152" s="36" t="s">
        <v>16</v>
      </c>
      <c r="E152" s="26">
        <v>100</v>
      </c>
      <c r="F152" s="18" t="s">
        <v>17</v>
      </c>
      <c r="G152" s="35"/>
    </row>
    <row r="153" ht="23.1" customHeight="1" outlineLevel="1" spans="1:7">
      <c r="A153" s="36">
        <v>8</v>
      </c>
      <c r="B153" s="30" t="s">
        <v>568</v>
      </c>
      <c r="C153" s="30" t="s">
        <v>833</v>
      </c>
      <c r="D153" s="36" t="s">
        <v>16</v>
      </c>
      <c r="E153" s="26">
        <v>200</v>
      </c>
      <c r="F153" s="18" t="s">
        <v>17</v>
      </c>
      <c r="G153" s="35"/>
    </row>
    <row r="154" ht="23.1" customHeight="1" outlineLevel="1" spans="1:7">
      <c r="A154" s="36">
        <v>9</v>
      </c>
      <c r="B154" s="30" t="s">
        <v>834</v>
      </c>
      <c r="C154" s="30" t="s">
        <v>835</v>
      </c>
      <c r="D154" s="36" t="s">
        <v>16</v>
      </c>
      <c r="E154" s="26">
        <v>50</v>
      </c>
      <c r="F154" s="18" t="s">
        <v>17</v>
      </c>
      <c r="G154" s="35"/>
    </row>
    <row r="155" ht="23.1" customHeight="1" outlineLevel="1" spans="1:7">
      <c r="A155" s="36">
        <v>10</v>
      </c>
      <c r="B155" s="30" t="s">
        <v>834</v>
      </c>
      <c r="C155" s="30" t="s">
        <v>836</v>
      </c>
      <c r="D155" s="36" t="s">
        <v>16</v>
      </c>
      <c r="E155" s="26">
        <v>100</v>
      </c>
      <c r="F155" s="18" t="s">
        <v>17</v>
      </c>
      <c r="G155" s="35"/>
    </row>
    <row r="156" ht="23.1" customHeight="1" outlineLevel="1" spans="1:7">
      <c r="A156" s="36">
        <v>11</v>
      </c>
      <c r="B156" s="30" t="s">
        <v>837</v>
      </c>
      <c r="C156" s="30" t="s">
        <v>838</v>
      </c>
      <c r="D156" s="36" t="s">
        <v>16</v>
      </c>
      <c r="E156" s="26">
        <v>200</v>
      </c>
      <c r="F156" s="18" t="s">
        <v>17</v>
      </c>
      <c r="G156" s="35"/>
    </row>
    <row r="157" ht="23.1" customHeight="1" outlineLevel="1" spans="1:7">
      <c r="A157" s="36">
        <v>12</v>
      </c>
      <c r="B157" s="30" t="s">
        <v>837</v>
      </c>
      <c r="C157" s="30" t="s">
        <v>839</v>
      </c>
      <c r="D157" s="36" t="s">
        <v>16</v>
      </c>
      <c r="E157" s="26">
        <v>100</v>
      </c>
      <c r="F157" s="18" t="s">
        <v>17</v>
      </c>
      <c r="G157" s="35"/>
    </row>
    <row r="158" ht="23.1" customHeight="1" outlineLevel="1" spans="1:7">
      <c r="A158" s="36">
        <v>13</v>
      </c>
      <c r="B158" s="30" t="s">
        <v>840</v>
      </c>
      <c r="C158" s="30"/>
      <c r="D158" s="36" t="s">
        <v>45</v>
      </c>
      <c r="E158" s="26">
        <v>50</v>
      </c>
      <c r="F158" s="18" t="s">
        <v>17</v>
      </c>
      <c r="G158" s="35"/>
    </row>
    <row r="159" s="37" customFormat="1" ht="23.1" customHeight="1" outlineLevel="1" spans="1:7">
      <c r="A159" s="51" t="s">
        <v>841</v>
      </c>
      <c r="B159" s="55" t="s">
        <v>842</v>
      </c>
      <c r="C159" s="55"/>
      <c r="D159" s="51"/>
      <c r="E159" s="56"/>
      <c r="F159" s="45"/>
      <c r="G159" s="54"/>
    </row>
    <row r="160" ht="23.1" customHeight="1" outlineLevel="1" spans="1:7">
      <c r="A160" s="36">
        <v>1</v>
      </c>
      <c r="B160" s="30" t="s">
        <v>843</v>
      </c>
      <c r="C160" s="30" t="s">
        <v>844</v>
      </c>
      <c r="D160" s="36" t="s">
        <v>16</v>
      </c>
      <c r="E160" s="26">
        <v>300</v>
      </c>
      <c r="F160" s="18" t="s">
        <v>17</v>
      </c>
      <c r="G160" s="35" t="s">
        <v>845</v>
      </c>
    </row>
    <row r="161" ht="23.1" customHeight="1" outlineLevel="1" spans="1:7">
      <c r="A161" s="36">
        <v>2</v>
      </c>
      <c r="B161" s="30" t="s">
        <v>846</v>
      </c>
      <c r="C161" s="30" t="s">
        <v>847</v>
      </c>
      <c r="D161" s="36" t="s">
        <v>848</v>
      </c>
      <c r="E161" s="26">
        <v>3</v>
      </c>
      <c r="F161" s="18" t="s">
        <v>17</v>
      </c>
      <c r="G161" s="35" t="s">
        <v>845</v>
      </c>
    </row>
    <row r="162" ht="23.1" customHeight="1" spans="1:7">
      <c r="A162" s="41" t="s">
        <v>42</v>
      </c>
      <c r="B162" s="42" t="s">
        <v>849</v>
      </c>
      <c r="C162" s="30"/>
      <c r="D162" s="36"/>
      <c r="E162" s="26"/>
      <c r="F162" s="18"/>
      <c r="G162" s="35"/>
    </row>
    <row r="163" ht="23.1" customHeight="1" outlineLevel="1" spans="1:7">
      <c r="A163" s="36">
        <v>1</v>
      </c>
      <c r="B163" s="30" t="s">
        <v>751</v>
      </c>
      <c r="C163" s="30" t="s">
        <v>752</v>
      </c>
      <c r="D163" s="36" t="s">
        <v>45</v>
      </c>
      <c r="E163" s="26">
        <v>2</v>
      </c>
      <c r="F163" s="18" t="s">
        <v>17</v>
      </c>
      <c r="G163" s="35" t="s">
        <v>850</v>
      </c>
    </row>
    <row r="164" ht="23.1" customHeight="1" outlineLevel="1" spans="1:7">
      <c r="A164" s="36">
        <v>2</v>
      </c>
      <c r="B164" s="30" t="s">
        <v>753</v>
      </c>
      <c r="C164" s="30" t="s">
        <v>754</v>
      </c>
      <c r="D164" s="36" t="s">
        <v>45</v>
      </c>
      <c r="E164" s="26">
        <v>1</v>
      </c>
      <c r="F164" s="18" t="s">
        <v>17</v>
      </c>
      <c r="G164" s="35"/>
    </row>
    <row r="165" ht="23.1" customHeight="1" outlineLevel="1" spans="1:7">
      <c r="A165" s="36">
        <v>3</v>
      </c>
      <c r="B165" s="30" t="s">
        <v>851</v>
      </c>
      <c r="C165" s="30" t="s">
        <v>777</v>
      </c>
      <c r="D165" s="36" t="s">
        <v>45</v>
      </c>
      <c r="E165" s="26">
        <v>4</v>
      </c>
      <c r="F165" s="18" t="s">
        <v>17</v>
      </c>
      <c r="G165" s="35" t="s">
        <v>852</v>
      </c>
    </row>
    <row r="166" ht="23.1" customHeight="1" outlineLevel="1" spans="1:7">
      <c r="A166" s="36">
        <v>4</v>
      </c>
      <c r="B166" s="30" t="s">
        <v>853</v>
      </c>
      <c r="C166" s="30" t="s">
        <v>854</v>
      </c>
      <c r="D166" s="36" t="s">
        <v>45</v>
      </c>
      <c r="E166" s="26">
        <v>15</v>
      </c>
      <c r="F166" s="18" t="s">
        <v>17</v>
      </c>
      <c r="G166" s="35" t="s">
        <v>855</v>
      </c>
    </row>
    <row r="167" ht="23.1" customHeight="1" outlineLevel="1" spans="1:7">
      <c r="A167" s="36">
        <v>5</v>
      </c>
      <c r="B167" s="30" t="s">
        <v>856</v>
      </c>
      <c r="C167" s="30" t="s">
        <v>857</v>
      </c>
      <c r="D167" s="36" t="s">
        <v>45</v>
      </c>
      <c r="E167" s="26">
        <v>11</v>
      </c>
      <c r="F167" s="18" t="s">
        <v>17</v>
      </c>
      <c r="G167" s="35" t="s">
        <v>858</v>
      </c>
    </row>
    <row r="168" ht="23.1" customHeight="1" outlineLevel="1" spans="1:7">
      <c r="A168" s="36">
        <v>6</v>
      </c>
      <c r="B168" s="30" t="s">
        <v>859</v>
      </c>
      <c r="C168" s="30" t="s">
        <v>860</v>
      </c>
      <c r="D168" s="36" t="s">
        <v>45</v>
      </c>
      <c r="E168" s="26">
        <v>2</v>
      </c>
      <c r="F168" s="18" t="s">
        <v>17</v>
      </c>
      <c r="G168" s="35" t="s">
        <v>861</v>
      </c>
    </row>
    <row r="169" ht="23.1" customHeight="1" outlineLevel="1" spans="1:7">
      <c r="A169" s="36">
        <v>7</v>
      </c>
      <c r="B169" s="30" t="s">
        <v>862</v>
      </c>
      <c r="C169" s="30"/>
      <c r="D169" s="36" t="s">
        <v>64</v>
      </c>
      <c r="E169" s="26">
        <v>1</v>
      </c>
      <c r="F169" s="18" t="s">
        <v>17</v>
      </c>
      <c r="G169" s="35"/>
    </row>
    <row r="170" ht="23.1" customHeight="1" outlineLevel="1" spans="1:7">
      <c r="A170" s="36">
        <v>8</v>
      </c>
      <c r="B170" s="30" t="s">
        <v>863</v>
      </c>
      <c r="C170" s="30" t="s">
        <v>864</v>
      </c>
      <c r="D170" s="36" t="s">
        <v>16</v>
      </c>
      <c r="E170" s="26">
        <v>800</v>
      </c>
      <c r="F170" s="18" t="s">
        <v>17</v>
      </c>
      <c r="G170" s="35"/>
    </row>
    <row r="171" ht="23.1" customHeight="1" outlineLevel="1" spans="1:7">
      <c r="A171" s="36">
        <v>9</v>
      </c>
      <c r="B171" s="30" t="s">
        <v>668</v>
      </c>
      <c r="C171" s="30" t="s">
        <v>669</v>
      </c>
      <c r="D171" s="36" t="s">
        <v>16</v>
      </c>
      <c r="E171" s="26">
        <v>2000</v>
      </c>
      <c r="F171" s="18" t="s">
        <v>17</v>
      </c>
      <c r="G171" s="35"/>
    </row>
    <row r="172" ht="23.1" customHeight="1" outlineLevel="1" spans="1:7">
      <c r="A172" s="36">
        <v>10</v>
      </c>
      <c r="B172" s="30" t="s">
        <v>865</v>
      </c>
      <c r="C172" s="30" t="s">
        <v>866</v>
      </c>
      <c r="D172" s="36" t="s">
        <v>45</v>
      </c>
      <c r="E172" s="26">
        <v>6</v>
      </c>
      <c r="F172" s="18" t="s">
        <v>17</v>
      </c>
      <c r="G172" s="35"/>
    </row>
    <row r="173" ht="23.1" customHeight="1" outlineLevel="1" spans="1:7">
      <c r="A173" s="36">
        <v>11</v>
      </c>
      <c r="B173" s="30" t="s">
        <v>867</v>
      </c>
      <c r="C173" s="30" t="s">
        <v>868</v>
      </c>
      <c r="D173" s="36" t="s">
        <v>45</v>
      </c>
      <c r="E173" s="26">
        <v>2</v>
      </c>
      <c r="F173" s="18" t="s">
        <v>17</v>
      </c>
      <c r="G173" s="35"/>
    </row>
    <row r="174" ht="23.1" customHeight="1" outlineLevel="1" spans="1:7">
      <c r="A174" s="36">
        <v>12</v>
      </c>
      <c r="B174" s="30" t="s">
        <v>869</v>
      </c>
      <c r="C174" s="30" t="s">
        <v>870</v>
      </c>
      <c r="D174" s="36" t="s">
        <v>45</v>
      </c>
      <c r="E174" s="26">
        <v>1</v>
      </c>
      <c r="F174" s="18" t="s">
        <v>17</v>
      </c>
      <c r="G174" s="35"/>
    </row>
    <row r="175" ht="23.1" customHeight="1" outlineLevel="1" spans="1:7">
      <c r="A175" s="36">
        <v>13</v>
      </c>
      <c r="B175" s="30" t="s">
        <v>832</v>
      </c>
      <c r="C175" s="30" t="s">
        <v>871</v>
      </c>
      <c r="D175" s="36" t="s">
        <v>16</v>
      </c>
      <c r="E175" s="26">
        <v>900</v>
      </c>
      <c r="F175" s="18" t="s">
        <v>17</v>
      </c>
      <c r="G175" s="35"/>
    </row>
    <row r="176" ht="23.1" customHeight="1" outlineLevel="1" spans="1:7">
      <c r="A176" s="36">
        <v>14</v>
      </c>
      <c r="B176" s="30" t="s">
        <v>734</v>
      </c>
      <c r="C176" s="30" t="s">
        <v>872</v>
      </c>
      <c r="D176" s="36" t="s">
        <v>16</v>
      </c>
      <c r="E176" s="26">
        <v>2000</v>
      </c>
      <c r="F176" s="18" t="s">
        <v>17</v>
      </c>
      <c r="G176" s="35" t="s">
        <v>873</v>
      </c>
    </row>
    <row r="177" ht="23.1" customHeight="1" outlineLevel="1" spans="1:7">
      <c r="A177" s="36">
        <v>15</v>
      </c>
      <c r="B177" s="30" t="s">
        <v>661</v>
      </c>
      <c r="C177" s="30" t="s">
        <v>662</v>
      </c>
      <c r="D177" s="36" t="s">
        <v>16</v>
      </c>
      <c r="E177" s="26">
        <v>2000</v>
      </c>
      <c r="F177" s="18" t="s">
        <v>17</v>
      </c>
      <c r="G177" s="35" t="s">
        <v>874</v>
      </c>
    </row>
  </sheetData>
  <mergeCells count="4">
    <mergeCell ref="A1:G1"/>
    <mergeCell ref="A2:G2"/>
    <mergeCell ref="A4:B4"/>
    <mergeCell ref="H4:P4"/>
  </mergeCells>
  <printOptions horizontalCentered="1"/>
  <pageMargins left="0.393055555555556" right="0.393055555555556" top="0.786805555555556" bottom="0.786805555555556" header="0.511805555555556" footer="0.511805555555556"/>
  <pageSetup paperSize="9" scale="91" fitToHeight="0" orientation="portrait"/>
  <headerFooter alignWithMargins="0">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P138"/>
  <sheetViews>
    <sheetView view="pageBreakPreview" zoomScaleNormal="100" workbookViewId="0">
      <pane ySplit="3" topLeftCell="A4" activePane="bottomLeft" state="frozen"/>
      <selection/>
      <selection pane="bottomLeft" activeCell="C145" sqref="C145"/>
    </sheetView>
  </sheetViews>
  <sheetFormatPr defaultColWidth="8.875" defaultRowHeight="14.25"/>
  <cols>
    <col min="1" max="1" width="7.25" style="3" customWidth="1"/>
    <col min="2" max="2" width="22.5" style="4" customWidth="1"/>
    <col min="3" max="3" width="31.375" style="5" customWidth="1"/>
    <col min="4" max="4" width="6.375" style="3" customWidth="1"/>
    <col min="5" max="5" width="9.875" style="3" customWidth="1"/>
    <col min="6" max="6" width="10.25" style="6" customWidth="1"/>
    <col min="7" max="7" width="10" style="3" customWidth="1"/>
    <col min="8" max="24" width="9" style="7"/>
    <col min="25" max="16384" width="8.875" style="7"/>
  </cols>
  <sheetData>
    <row r="1" s="1" customFormat="1" ht="23.25" customHeight="1" spans="1:7">
      <c r="A1" s="8" t="s">
        <v>0</v>
      </c>
      <c r="B1" s="8"/>
      <c r="C1" s="8"/>
      <c r="D1" s="8"/>
      <c r="E1" s="8"/>
      <c r="F1" s="9"/>
      <c r="G1" s="8"/>
    </row>
    <row r="2" s="1" customFormat="1" ht="21" customHeight="1" spans="1:7">
      <c r="A2" s="10" t="s">
        <v>1</v>
      </c>
      <c r="B2" s="10"/>
      <c r="C2" s="10"/>
      <c r="D2" s="10"/>
      <c r="E2" s="10"/>
      <c r="F2" s="10"/>
      <c r="G2" s="10"/>
    </row>
    <row r="3" ht="33.75" customHeight="1" spans="1:7">
      <c r="A3" s="11" t="s">
        <v>2</v>
      </c>
      <c r="B3" s="11" t="s">
        <v>3</v>
      </c>
      <c r="C3" s="11" t="s">
        <v>4</v>
      </c>
      <c r="D3" s="11" t="s">
        <v>5</v>
      </c>
      <c r="E3" s="11" t="s">
        <v>6</v>
      </c>
      <c r="F3" s="12" t="s">
        <v>7</v>
      </c>
      <c r="G3" s="11" t="s">
        <v>8</v>
      </c>
    </row>
    <row r="4" s="2" customFormat="1" ht="27.95" customHeight="1" spans="1:16">
      <c r="A4" s="13" t="s">
        <v>875</v>
      </c>
      <c r="B4" s="14"/>
      <c r="C4" s="15"/>
      <c r="D4" s="16"/>
      <c r="E4" s="16"/>
      <c r="F4" s="17"/>
      <c r="G4" s="18"/>
      <c r="H4" s="19"/>
      <c r="I4" s="19"/>
      <c r="J4" s="19"/>
      <c r="K4" s="19"/>
      <c r="L4" s="19"/>
      <c r="M4" s="19"/>
      <c r="N4" s="19"/>
      <c r="O4" s="19"/>
      <c r="P4" s="19"/>
    </row>
    <row r="5" ht="26.1" customHeight="1" outlineLevel="1" spans="1:7">
      <c r="A5" s="20">
        <v>1</v>
      </c>
      <c r="B5" s="21" t="s">
        <v>876</v>
      </c>
      <c r="C5" s="22" t="s">
        <v>877</v>
      </c>
      <c r="D5" s="20" t="s">
        <v>878</v>
      </c>
      <c r="E5" s="20">
        <v>608.577</v>
      </c>
      <c r="F5" s="18" t="s">
        <v>17</v>
      </c>
      <c r="G5" s="23"/>
    </row>
    <row r="6" ht="26.1" customHeight="1" outlineLevel="1" spans="1:7">
      <c r="A6" s="20">
        <v>2</v>
      </c>
      <c r="B6" s="21" t="s">
        <v>879</v>
      </c>
      <c r="C6" s="24" t="s">
        <v>880</v>
      </c>
      <c r="D6" s="20" t="s">
        <v>878</v>
      </c>
      <c r="E6" s="20">
        <v>886.959</v>
      </c>
      <c r="F6" s="18" t="s">
        <v>17</v>
      </c>
      <c r="G6" s="23"/>
    </row>
    <row r="7" ht="26.1" customHeight="1" outlineLevel="1" spans="1:7">
      <c r="A7" s="20">
        <v>3</v>
      </c>
      <c r="B7" s="21" t="s">
        <v>881</v>
      </c>
      <c r="C7" s="22" t="s">
        <v>880</v>
      </c>
      <c r="D7" s="20" t="s">
        <v>878</v>
      </c>
      <c r="E7" s="20">
        <v>816.338</v>
      </c>
      <c r="F7" s="18" t="s">
        <v>17</v>
      </c>
      <c r="G7" s="22"/>
    </row>
    <row r="8" ht="26.1" customHeight="1" outlineLevel="1" spans="1:7">
      <c r="A8" s="20">
        <v>4</v>
      </c>
      <c r="B8" s="21" t="s">
        <v>882</v>
      </c>
      <c r="C8" s="22"/>
      <c r="D8" s="20" t="s">
        <v>878</v>
      </c>
      <c r="E8" s="20">
        <v>16.756</v>
      </c>
      <c r="F8" s="18" t="s">
        <v>17</v>
      </c>
      <c r="G8" s="23" t="s">
        <v>883</v>
      </c>
    </row>
    <row r="9" ht="26.1" customHeight="1" outlineLevel="1" spans="1:7">
      <c r="A9" s="20">
        <v>5</v>
      </c>
      <c r="B9" s="21" t="s">
        <v>882</v>
      </c>
      <c r="C9" s="22"/>
      <c r="D9" s="20" t="s">
        <v>878</v>
      </c>
      <c r="E9" s="20">
        <v>24.208</v>
      </c>
      <c r="F9" s="18" t="s">
        <v>17</v>
      </c>
      <c r="G9" s="23" t="s">
        <v>884</v>
      </c>
    </row>
    <row r="10" ht="26.1" customHeight="1" outlineLevel="1" spans="1:7">
      <c r="A10" s="20">
        <v>6</v>
      </c>
      <c r="B10" s="21" t="s">
        <v>885</v>
      </c>
      <c r="C10" s="22" t="s">
        <v>886</v>
      </c>
      <c r="D10" s="20" t="s">
        <v>887</v>
      </c>
      <c r="E10" s="20">
        <v>12</v>
      </c>
      <c r="F10" s="18" t="s">
        <v>17</v>
      </c>
      <c r="G10" s="23"/>
    </row>
    <row r="11" ht="26.1" customHeight="1" outlineLevel="1" spans="1:7">
      <c r="A11" s="20">
        <v>7</v>
      </c>
      <c r="B11" s="21" t="s">
        <v>885</v>
      </c>
      <c r="C11" s="22" t="s">
        <v>888</v>
      </c>
      <c r="D11" s="20" t="s">
        <v>887</v>
      </c>
      <c r="E11" s="20">
        <v>252</v>
      </c>
      <c r="F11" s="18" t="s">
        <v>17</v>
      </c>
      <c r="G11" s="23"/>
    </row>
    <row r="12" ht="26.1" customHeight="1" outlineLevel="1" spans="1:7">
      <c r="A12" s="20">
        <v>8</v>
      </c>
      <c r="B12" s="21" t="s">
        <v>889</v>
      </c>
      <c r="C12" s="22" t="s">
        <v>890</v>
      </c>
      <c r="D12" s="20" t="s">
        <v>887</v>
      </c>
      <c r="E12" s="20">
        <v>114</v>
      </c>
      <c r="F12" s="18" t="s">
        <v>17</v>
      </c>
      <c r="G12" s="23"/>
    </row>
    <row r="13" ht="26.1" customHeight="1" outlineLevel="1" spans="1:7">
      <c r="A13" s="20">
        <v>9</v>
      </c>
      <c r="B13" s="21" t="s">
        <v>889</v>
      </c>
      <c r="C13" s="22" t="s">
        <v>891</v>
      </c>
      <c r="D13" s="20" t="s">
        <v>887</v>
      </c>
      <c r="E13" s="20">
        <v>42</v>
      </c>
      <c r="F13" s="18" t="s">
        <v>17</v>
      </c>
      <c r="G13" s="23"/>
    </row>
    <row r="14" ht="26.1" customHeight="1" outlineLevel="1" spans="1:7">
      <c r="A14" s="20">
        <v>10</v>
      </c>
      <c r="B14" s="21" t="s">
        <v>889</v>
      </c>
      <c r="C14" s="22" t="s">
        <v>892</v>
      </c>
      <c r="D14" s="20" t="s">
        <v>887</v>
      </c>
      <c r="E14" s="20">
        <v>36</v>
      </c>
      <c r="F14" s="18" t="s">
        <v>17</v>
      </c>
      <c r="G14" s="23"/>
    </row>
    <row r="15" ht="26.1" customHeight="1" outlineLevel="1" spans="1:7">
      <c r="A15" s="20">
        <v>11</v>
      </c>
      <c r="B15" s="21" t="s">
        <v>889</v>
      </c>
      <c r="C15" s="22" t="s">
        <v>893</v>
      </c>
      <c r="D15" s="20" t="s">
        <v>887</v>
      </c>
      <c r="E15" s="20">
        <v>18</v>
      </c>
      <c r="F15" s="18" t="s">
        <v>17</v>
      </c>
      <c r="G15" s="23"/>
    </row>
    <row r="16" ht="26.1" customHeight="1" outlineLevel="1" spans="1:7">
      <c r="A16" s="20">
        <v>12</v>
      </c>
      <c r="B16" s="21" t="s">
        <v>894</v>
      </c>
      <c r="C16" s="22" t="s">
        <v>895</v>
      </c>
      <c r="D16" s="20" t="s">
        <v>887</v>
      </c>
      <c r="E16" s="20">
        <v>117</v>
      </c>
      <c r="F16" s="18" t="s">
        <v>17</v>
      </c>
      <c r="G16" s="23" t="s">
        <v>896</v>
      </c>
    </row>
    <row r="17" ht="26.1" customHeight="1" outlineLevel="1" spans="1:7">
      <c r="A17" s="20">
        <v>13</v>
      </c>
      <c r="B17" s="21" t="s">
        <v>897</v>
      </c>
      <c r="C17" s="22" t="s">
        <v>898</v>
      </c>
      <c r="D17" s="20" t="s">
        <v>45</v>
      </c>
      <c r="E17" s="20">
        <v>234</v>
      </c>
      <c r="F17" s="18" t="s">
        <v>17</v>
      </c>
      <c r="G17" s="23"/>
    </row>
    <row r="18" ht="27" outlineLevel="1" spans="1:7">
      <c r="A18" s="20">
        <v>14</v>
      </c>
      <c r="B18" s="21" t="s">
        <v>899</v>
      </c>
      <c r="C18" s="22" t="s">
        <v>900</v>
      </c>
      <c r="D18" s="20" t="s">
        <v>45</v>
      </c>
      <c r="E18" s="20">
        <v>160</v>
      </c>
      <c r="F18" s="18" t="s">
        <v>17</v>
      </c>
      <c r="G18" s="23"/>
    </row>
    <row r="19" ht="26.1" customHeight="1" outlineLevel="1" spans="1:7">
      <c r="A19" s="20">
        <v>15</v>
      </c>
      <c r="B19" s="21" t="s">
        <v>901</v>
      </c>
      <c r="C19" s="22" t="s">
        <v>902</v>
      </c>
      <c r="D19" s="20" t="s">
        <v>45</v>
      </c>
      <c r="E19" s="20">
        <v>966</v>
      </c>
      <c r="F19" s="18" t="s">
        <v>17</v>
      </c>
      <c r="G19" s="23"/>
    </row>
    <row r="20" ht="26.1" customHeight="1" outlineLevel="1" spans="1:7">
      <c r="A20" s="20">
        <v>16</v>
      </c>
      <c r="B20" s="21" t="s">
        <v>903</v>
      </c>
      <c r="C20" s="22" t="s">
        <v>904</v>
      </c>
      <c r="D20" s="20" t="s">
        <v>16</v>
      </c>
      <c r="E20" s="20">
        <v>4530</v>
      </c>
      <c r="F20" s="18" t="s">
        <v>17</v>
      </c>
      <c r="G20" s="23"/>
    </row>
    <row r="21" ht="26.1" customHeight="1" outlineLevel="1" spans="1:7">
      <c r="A21" s="20">
        <v>17</v>
      </c>
      <c r="B21" s="21" t="s">
        <v>903</v>
      </c>
      <c r="C21" s="22" t="s">
        <v>905</v>
      </c>
      <c r="D21" s="20" t="s">
        <v>45</v>
      </c>
      <c r="E21" s="20">
        <v>120</v>
      </c>
      <c r="F21" s="18" t="s">
        <v>17</v>
      </c>
      <c r="G21" s="23"/>
    </row>
    <row r="22" ht="26.1" customHeight="1" outlineLevel="1" spans="1:7">
      <c r="A22" s="20">
        <v>18</v>
      </c>
      <c r="B22" s="21" t="s">
        <v>903</v>
      </c>
      <c r="C22" s="22" t="s">
        <v>906</v>
      </c>
      <c r="D22" s="20" t="s">
        <v>45</v>
      </c>
      <c r="E22" s="20">
        <v>3</v>
      </c>
      <c r="F22" s="18" t="s">
        <v>17</v>
      </c>
      <c r="G22" s="23"/>
    </row>
    <row r="23" ht="26.1" customHeight="1" outlineLevel="1" spans="1:7">
      <c r="A23" s="20">
        <v>19</v>
      </c>
      <c r="B23" s="21" t="s">
        <v>903</v>
      </c>
      <c r="C23" s="22" t="s">
        <v>907</v>
      </c>
      <c r="D23" s="20" t="s">
        <v>45</v>
      </c>
      <c r="E23" s="20">
        <v>3</v>
      </c>
      <c r="F23" s="18" t="s">
        <v>17</v>
      </c>
      <c r="G23" s="23"/>
    </row>
    <row r="24" ht="26.1" customHeight="1" outlineLevel="1" spans="1:7">
      <c r="A24" s="20">
        <v>20</v>
      </c>
      <c r="B24" s="21" t="s">
        <v>908</v>
      </c>
      <c r="C24" s="22"/>
      <c r="D24" s="20" t="s">
        <v>45</v>
      </c>
      <c r="E24" s="20">
        <v>4</v>
      </c>
      <c r="F24" s="18" t="s">
        <v>17</v>
      </c>
      <c r="G24" s="23"/>
    </row>
    <row r="25" ht="26.1" customHeight="1" outlineLevel="1" spans="1:7">
      <c r="A25" s="20">
        <v>21</v>
      </c>
      <c r="B25" s="21" t="s">
        <v>909</v>
      </c>
      <c r="C25" s="22" t="s">
        <v>910</v>
      </c>
      <c r="D25" s="20" t="s">
        <v>45</v>
      </c>
      <c r="E25" s="20">
        <v>12</v>
      </c>
      <c r="F25" s="18" t="s">
        <v>17</v>
      </c>
      <c r="G25" s="23"/>
    </row>
    <row r="26" ht="26.1" customHeight="1" outlineLevel="1" spans="1:7">
      <c r="A26" s="20">
        <v>22</v>
      </c>
      <c r="B26" s="21" t="s">
        <v>911</v>
      </c>
      <c r="C26" s="22"/>
      <c r="D26" s="20" t="s">
        <v>20</v>
      </c>
      <c r="E26" s="20">
        <v>414</v>
      </c>
      <c r="F26" s="18" t="s">
        <v>17</v>
      </c>
      <c r="G26" s="23"/>
    </row>
    <row r="27" ht="26.1" customHeight="1" outlineLevel="1" spans="1:7">
      <c r="A27" s="20">
        <v>23</v>
      </c>
      <c r="B27" s="21" t="s">
        <v>912</v>
      </c>
      <c r="C27" s="22"/>
      <c r="D27" s="20" t="s">
        <v>20</v>
      </c>
      <c r="E27" s="20">
        <v>336</v>
      </c>
      <c r="F27" s="18" t="s">
        <v>17</v>
      </c>
      <c r="G27" s="23"/>
    </row>
    <row r="28" ht="26.1" customHeight="1" outlineLevel="1" spans="1:7">
      <c r="A28" s="20">
        <v>24</v>
      </c>
      <c r="B28" s="21" t="s">
        <v>913</v>
      </c>
      <c r="C28" s="22"/>
      <c r="D28" s="20" t="s">
        <v>20</v>
      </c>
      <c r="E28" s="20">
        <v>112</v>
      </c>
      <c r="F28" s="18" t="s">
        <v>17</v>
      </c>
      <c r="G28" s="23"/>
    </row>
    <row r="29" ht="26.1" customHeight="1" outlineLevel="1" spans="1:7">
      <c r="A29" s="20">
        <v>25</v>
      </c>
      <c r="B29" s="21" t="s">
        <v>914</v>
      </c>
      <c r="C29" s="22"/>
      <c r="D29" s="20" t="s">
        <v>20</v>
      </c>
      <c r="E29" s="20">
        <v>336</v>
      </c>
      <c r="F29" s="18" t="s">
        <v>17</v>
      </c>
      <c r="G29" s="23"/>
    </row>
    <row r="30" ht="26.1" customHeight="1" outlineLevel="1" spans="1:7">
      <c r="A30" s="20">
        <v>26</v>
      </c>
      <c r="B30" s="21" t="s">
        <v>915</v>
      </c>
      <c r="C30" s="22"/>
      <c r="D30" s="20" t="s">
        <v>45</v>
      </c>
      <c r="E30" s="20">
        <v>92</v>
      </c>
      <c r="F30" s="18" t="s">
        <v>17</v>
      </c>
      <c r="G30" s="23"/>
    </row>
    <row r="31" ht="26.1" customHeight="1" outlineLevel="1" spans="1:7">
      <c r="A31" s="20">
        <v>27</v>
      </c>
      <c r="B31" s="21" t="s">
        <v>916</v>
      </c>
      <c r="C31" s="22"/>
      <c r="D31" s="20" t="s">
        <v>41</v>
      </c>
      <c r="E31" s="20">
        <v>4</v>
      </c>
      <c r="F31" s="18" t="s">
        <v>17</v>
      </c>
      <c r="G31" s="23"/>
    </row>
    <row r="32" s="2" customFormat="1" ht="27.95" customHeight="1" spans="1:16">
      <c r="A32" s="13" t="s">
        <v>917</v>
      </c>
      <c r="B32" s="14"/>
      <c r="C32" s="15"/>
      <c r="D32" s="16"/>
      <c r="E32" s="16"/>
      <c r="F32" s="17"/>
      <c r="G32" s="18"/>
      <c r="H32" s="19"/>
      <c r="I32" s="19"/>
      <c r="J32" s="19"/>
      <c r="K32" s="19"/>
      <c r="L32" s="19"/>
      <c r="M32" s="19"/>
      <c r="N32" s="19"/>
      <c r="O32" s="19"/>
      <c r="P32" s="19"/>
    </row>
    <row r="33" ht="27" outlineLevel="1" spans="1:7">
      <c r="A33" s="20">
        <v>1</v>
      </c>
      <c r="B33" s="21" t="s">
        <v>918</v>
      </c>
      <c r="C33" s="22" t="s">
        <v>919</v>
      </c>
      <c r="D33" s="20" t="s">
        <v>799</v>
      </c>
      <c r="E33" s="20">
        <f>26.82+27.08</f>
        <v>53.9</v>
      </c>
      <c r="F33" s="18" t="s">
        <v>17</v>
      </c>
      <c r="G33" s="23"/>
    </row>
    <row r="34" ht="27" outlineLevel="1" spans="1:7">
      <c r="A34" s="20">
        <v>2</v>
      </c>
      <c r="B34" s="21" t="s">
        <v>920</v>
      </c>
      <c r="C34" s="22" t="s">
        <v>921</v>
      </c>
      <c r="D34" s="20" t="s">
        <v>887</v>
      </c>
      <c r="E34" s="20">
        <v>6</v>
      </c>
      <c r="F34" s="18" t="s">
        <v>17</v>
      </c>
      <c r="G34" s="23"/>
    </row>
    <row r="35" ht="27" outlineLevel="1" spans="1:7">
      <c r="A35" s="20">
        <v>3</v>
      </c>
      <c r="B35" s="21" t="s">
        <v>922</v>
      </c>
      <c r="C35" s="22" t="s">
        <v>923</v>
      </c>
      <c r="D35" s="20" t="s">
        <v>887</v>
      </c>
      <c r="E35" s="20">
        <v>78</v>
      </c>
      <c r="F35" s="18" t="s">
        <v>17</v>
      </c>
      <c r="G35" s="23"/>
    </row>
    <row r="36" ht="27" outlineLevel="1" spans="1:7">
      <c r="A36" s="20">
        <v>4</v>
      </c>
      <c r="B36" s="21" t="s">
        <v>924</v>
      </c>
      <c r="C36" s="22" t="s">
        <v>925</v>
      </c>
      <c r="D36" s="20" t="s">
        <v>887</v>
      </c>
      <c r="E36" s="20">
        <v>82</v>
      </c>
      <c r="F36" s="18" t="s">
        <v>17</v>
      </c>
      <c r="G36" s="23"/>
    </row>
    <row r="37" ht="26.1" customHeight="1" outlineLevel="1" spans="1:7">
      <c r="A37" s="20">
        <v>5</v>
      </c>
      <c r="B37" s="21" t="s">
        <v>926</v>
      </c>
      <c r="C37" s="22"/>
      <c r="D37" s="20" t="s">
        <v>45</v>
      </c>
      <c r="E37" s="20">
        <v>20</v>
      </c>
      <c r="F37" s="18" t="s">
        <v>17</v>
      </c>
      <c r="G37" s="23"/>
    </row>
    <row r="38" ht="26.1" customHeight="1" outlineLevel="1" spans="1:7">
      <c r="A38" s="20">
        <v>6</v>
      </c>
      <c r="B38" s="21" t="s">
        <v>927</v>
      </c>
      <c r="C38" s="22"/>
      <c r="D38" s="20" t="s">
        <v>45</v>
      </c>
      <c r="E38" s="20">
        <v>4</v>
      </c>
      <c r="F38" s="18" t="s">
        <v>17</v>
      </c>
      <c r="G38" s="23"/>
    </row>
    <row r="39" ht="26.1" customHeight="1" outlineLevel="1" spans="1:7">
      <c r="A39" s="20">
        <v>7</v>
      </c>
      <c r="B39" s="21" t="s">
        <v>928</v>
      </c>
      <c r="C39" s="22" t="s">
        <v>929</v>
      </c>
      <c r="D39" s="20" t="s">
        <v>45</v>
      </c>
      <c r="E39" s="20">
        <v>24</v>
      </c>
      <c r="F39" s="18" t="s">
        <v>17</v>
      </c>
      <c r="G39" s="23"/>
    </row>
    <row r="40" ht="26.1" customHeight="1" outlineLevel="1" spans="1:7">
      <c r="A40" s="20">
        <v>8</v>
      </c>
      <c r="B40" s="21" t="s">
        <v>930</v>
      </c>
      <c r="C40" s="22" t="s">
        <v>931</v>
      </c>
      <c r="D40" s="20" t="s">
        <v>45</v>
      </c>
      <c r="E40" s="20">
        <v>520</v>
      </c>
      <c r="F40" s="18" t="s">
        <v>17</v>
      </c>
      <c r="G40" s="23"/>
    </row>
    <row r="41" ht="26.1" customHeight="1" outlineLevel="1" spans="1:7">
      <c r="A41" s="20">
        <v>9</v>
      </c>
      <c r="B41" s="21" t="s">
        <v>932</v>
      </c>
      <c r="C41" s="22"/>
      <c r="D41" s="20" t="s">
        <v>45</v>
      </c>
      <c r="E41" s="20">
        <v>836</v>
      </c>
      <c r="F41" s="18" t="s">
        <v>17</v>
      </c>
      <c r="G41" s="23"/>
    </row>
    <row r="42" ht="27" outlineLevel="1" spans="1:7">
      <c r="A42" s="20">
        <v>10</v>
      </c>
      <c r="B42" s="21" t="s">
        <v>933</v>
      </c>
      <c r="C42" s="22"/>
      <c r="D42" s="20" t="s">
        <v>45</v>
      </c>
      <c r="E42" s="20">
        <v>60</v>
      </c>
      <c r="F42" s="18" t="s">
        <v>17</v>
      </c>
      <c r="G42" s="23"/>
    </row>
    <row r="43" ht="26.1" customHeight="1" outlineLevel="1" spans="1:7">
      <c r="A43" s="20">
        <v>11</v>
      </c>
      <c r="B43" s="21" t="s">
        <v>934</v>
      </c>
      <c r="C43" s="22"/>
      <c r="D43" s="20" t="s">
        <v>41</v>
      </c>
      <c r="E43" s="20">
        <v>10</v>
      </c>
      <c r="F43" s="18" t="s">
        <v>17</v>
      </c>
      <c r="G43" s="23"/>
    </row>
    <row r="44" ht="26.1" customHeight="1" outlineLevel="1" spans="1:7">
      <c r="A44" s="20">
        <v>12</v>
      </c>
      <c r="B44" s="21" t="s">
        <v>935</v>
      </c>
      <c r="C44" s="22"/>
      <c r="D44" s="20" t="s">
        <v>41</v>
      </c>
      <c r="E44" s="20">
        <v>10</v>
      </c>
      <c r="F44" s="18" t="s">
        <v>17</v>
      </c>
      <c r="G44" s="23"/>
    </row>
    <row r="45" ht="26.1" customHeight="1" outlineLevel="1" spans="1:7">
      <c r="A45" s="20">
        <v>13</v>
      </c>
      <c r="B45" s="21" t="s">
        <v>936</v>
      </c>
      <c r="C45" s="22"/>
      <c r="D45" s="20" t="s">
        <v>41</v>
      </c>
      <c r="E45" s="20">
        <v>10</v>
      </c>
      <c r="F45" s="18" t="s">
        <v>17</v>
      </c>
      <c r="G45" s="25"/>
    </row>
    <row r="46" ht="26.1" customHeight="1" outlineLevel="1" spans="1:7">
      <c r="A46" s="20">
        <v>14</v>
      </c>
      <c r="B46" s="21" t="s">
        <v>937</v>
      </c>
      <c r="C46" s="22"/>
      <c r="D46" s="20" t="s">
        <v>41</v>
      </c>
      <c r="E46" s="20">
        <v>84</v>
      </c>
      <c r="F46" s="18" t="s">
        <v>17</v>
      </c>
      <c r="G46" s="25"/>
    </row>
    <row r="47" s="2" customFormat="1" ht="27.95" customHeight="1" spans="1:16">
      <c r="A47" s="13" t="s">
        <v>938</v>
      </c>
      <c r="B47" s="14"/>
      <c r="C47" s="15"/>
      <c r="D47" s="16"/>
      <c r="E47" s="16"/>
      <c r="F47" s="17"/>
      <c r="G47" s="18"/>
      <c r="H47" s="19"/>
      <c r="I47" s="19"/>
      <c r="J47" s="19"/>
      <c r="K47" s="19"/>
      <c r="L47" s="19"/>
      <c r="M47" s="19"/>
      <c r="N47" s="19"/>
      <c r="O47" s="19"/>
      <c r="P47" s="19"/>
    </row>
    <row r="48" ht="26.1" customHeight="1" outlineLevel="1" spans="1:7">
      <c r="A48" s="26">
        <v>1</v>
      </c>
      <c r="B48" s="27" t="s">
        <v>876</v>
      </c>
      <c r="C48" s="28" t="s">
        <v>939</v>
      </c>
      <c r="D48" s="26" t="s">
        <v>878</v>
      </c>
      <c r="E48" s="26">
        <v>35.944</v>
      </c>
      <c r="F48" s="18" t="s">
        <v>17</v>
      </c>
      <c r="G48" s="29"/>
    </row>
    <row r="49" ht="26.1" customHeight="1" outlineLevel="1" spans="1:7">
      <c r="A49" s="26">
        <v>2</v>
      </c>
      <c r="B49" s="27" t="s">
        <v>940</v>
      </c>
      <c r="C49" s="30" t="s">
        <v>941</v>
      </c>
      <c r="D49" s="26" t="s">
        <v>878</v>
      </c>
      <c r="E49" s="26">
        <v>0.104</v>
      </c>
      <c r="F49" s="18" t="s">
        <v>17</v>
      </c>
      <c r="G49" s="31"/>
    </row>
    <row r="50" s="2" customFormat="1" ht="26.1" customHeight="1" outlineLevel="1" spans="1:7">
      <c r="A50" s="26">
        <v>3</v>
      </c>
      <c r="B50" s="32" t="s">
        <v>942</v>
      </c>
      <c r="C50" s="33" t="s">
        <v>880</v>
      </c>
      <c r="D50" s="26" t="s">
        <v>878</v>
      </c>
      <c r="E50" s="26">
        <v>13.938</v>
      </c>
      <c r="F50" s="18" t="s">
        <v>17</v>
      </c>
      <c r="G50" s="31"/>
    </row>
    <row r="51" s="2" customFormat="1" ht="26.1" customHeight="1" outlineLevel="1" spans="1:7">
      <c r="A51" s="26">
        <v>4</v>
      </c>
      <c r="B51" s="34" t="s">
        <v>943</v>
      </c>
      <c r="C51" s="34" t="s">
        <v>880</v>
      </c>
      <c r="D51" s="26" t="s">
        <v>878</v>
      </c>
      <c r="E51" s="26">
        <v>118.336</v>
      </c>
      <c r="F51" s="18" t="s">
        <v>17</v>
      </c>
      <c r="G51" s="34"/>
    </row>
    <row r="52" ht="26.1" customHeight="1" outlineLevel="1" spans="1:7">
      <c r="A52" s="26">
        <v>5</v>
      </c>
      <c r="B52" s="27" t="s">
        <v>944</v>
      </c>
      <c r="C52" s="28" t="s">
        <v>880</v>
      </c>
      <c r="D52" s="26" t="s">
        <v>878</v>
      </c>
      <c r="E52" s="26">
        <v>112.899</v>
      </c>
      <c r="F52" s="18" t="s">
        <v>17</v>
      </c>
      <c r="G52" s="35"/>
    </row>
    <row r="53" ht="26.1" customHeight="1" outlineLevel="1" spans="1:7">
      <c r="A53" s="26">
        <v>6</v>
      </c>
      <c r="B53" s="30" t="s">
        <v>945</v>
      </c>
      <c r="C53" s="30"/>
      <c r="D53" s="26" t="s">
        <v>878</v>
      </c>
      <c r="E53" s="26">
        <v>8.444</v>
      </c>
      <c r="F53" s="18" t="s">
        <v>17</v>
      </c>
      <c r="G53" s="35"/>
    </row>
    <row r="54" ht="26.1" customHeight="1" outlineLevel="1" spans="1:7">
      <c r="A54" s="26">
        <v>7</v>
      </c>
      <c r="B54" s="30" t="s">
        <v>946</v>
      </c>
      <c r="C54" s="30" t="s">
        <v>947</v>
      </c>
      <c r="D54" s="36" t="s">
        <v>887</v>
      </c>
      <c r="E54" s="26">
        <v>30</v>
      </c>
      <c r="F54" s="18" t="s">
        <v>17</v>
      </c>
      <c r="G54" s="35"/>
    </row>
    <row r="55" ht="26.1" customHeight="1" outlineLevel="1" spans="1:7">
      <c r="A55" s="26">
        <v>8</v>
      </c>
      <c r="B55" s="30" t="s">
        <v>946</v>
      </c>
      <c r="C55" s="30" t="s">
        <v>948</v>
      </c>
      <c r="D55" s="36" t="s">
        <v>887</v>
      </c>
      <c r="E55" s="26">
        <v>12</v>
      </c>
      <c r="F55" s="18" t="s">
        <v>17</v>
      </c>
      <c r="G55" s="35"/>
    </row>
    <row r="56" ht="26.1" customHeight="1" outlineLevel="1" spans="1:7">
      <c r="A56" s="26">
        <v>9</v>
      </c>
      <c r="B56" s="30" t="s">
        <v>946</v>
      </c>
      <c r="C56" s="30" t="s">
        <v>949</v>
      </c>
      <c r="D56" s="36" t="s">
        <v>887</v>
      </c>
      <c r="E56" s="26">
        <v>12</v>
      </c>
      <c r="F56" s="18" t="s">
        <v>17</v>
      </c>
      <c r="G56" s="35"/>
    </row>
    <row r="57" ht="26.1" customHeight="1" outlineLevel="1" spans="1:7">
      <c r="A57" s="26">
        <v>10</v>
      </c>
      <c r="B57" s="30" t="s">
        <v>950</v>
      </c>
      <c r="C57" s="30" t="s">
        <v>951</v>
      </c>
      <c r="D57" s="36" t="s">
        <v>887</v>
      </c>
      <c r="E57" s="26">
        <v>84</v>
      </c>
      <c r="F57" s="18" t="s">
        <v>17</v>
      </c>
      <c r="G57" s="35"/>
    </row>
    <row r="58" ht="26.1" customHeight="1" outlineLevel="1" spans="1:7">
      <c r="A58" s="26">
        <v>11</v>
      </c>
      <c r="B58" s="30" t="s">
        <v>952</v>
      </c>
      <c r="C58" s="30" t="s">
        <v>953</v>
      </c>
      <c r="D58" s="36" t="s">
        <v>887</v>
      </c>
      <c r="E58" s="26">
        <v>34</v>
      </c>
      <c r="F58" s="18" t="s">
        <v>17</v>
      </c>
      <c r="G58" s="35"/>
    </row>
    <row r="59" ht="26.1" customHeight="1" outlineLevel="1" spans="1:7">
      <c r="A59" s="26">
        <v>12</v>
      </c>
      <c r="B59" s="30" t="s">
        <v>954</v>
      </c>
      <c r="C59" s="30" t="s">
        <v>955</v>
      </c>
      <c r="D59" s="36" t="s">
        <v>887</v>
      </c>
      <c r="E59" s="26">
        <v>1</v>
      </c>
      <c r="F59" s="18" t="s">
        <v>17</v>
      </c>
      <c r="G59" s="35"/>
    </row>
    <row r="60" ht="26.1" customHeight="1" outlineLevel="1" spans="1:7">
      <c r="A60" s="26">
        <v>13</v>
      </c>
      <c r="B60" s="30" t="s">
        <v>956</v>
      </c>
      <c r="C60" s="30" t="s">
        <v>957</v>
      </c>
      <c r="D60" s="36" t="s">
        <v>887</v>
      </c>
      <c r="E60" s="26">
        <v>4</v>
      </c>
      <c r="F60" s="18" t="s">
        <v>17</v>
      </c>
      <c r="G60" s="35"/>
    </row>
    <row r="61" ht="26.1" customHeight="1" outlineLevel="1" spans="1:7">
      <c r="A61" s="26">
        <v>14</v>
      </c>
      <c r="B61" s="30" t="s">
        <v>899</v>
      </c>
      <c r="C61" s="30" t="s">
        <v>958</v>
      </c>
      <c r="D61" s="36" t="s">
        <v>45</v>
      </c>
      <c r="E61" s="26">
        <v>12</v>
      </c>
      <c r="F61" s="18" t="s">
        <v>17</v>
      </c>
      <c r="G61" s="35"/>
    </row>
    <row r="62" ht="26.1" customHeight="1" outlineLevel="1" spans="1:7">
      <c r="A62" s="26">
        <v>15</v>
      </c>
      <c r="B62" s="30" t="s">
        <v>959</v>
      </c>
      <c r="C62" s="30" t="s">
        <v>960</v>
      </c>
      <c r="D62" s="36" t="s">
        <v>45</v>
      </c>
      <c r="E62" s="26">
        <v>2</v>
      </c>
      <c r="F62" s="18" t="s">
        <v>17</v>
      </c>
      <c r="G62" s="35"/>
    </row>
    <row r="63" ht="26.1" customHeight="1" outlineLevel="1" spans="1:7">
      <c r="A63" s="26">
        <v>16</v>
      </c>
      <c r="B63" s="30" t="s">
        <v>901</v>
      </c>
      <c r="C63" s="30" t="s">
        <v>961</v>
      </c>
      <c r="D63" s="36" t="s">
        <v>45</v>
      </c>
      <c r="E63" s="26">
        <v>192</v>
      </c>
      <c r="F63" s="18" t="s">
        <v>17</v>
      </c>
      <c r="G63" s="35"/>
    </row>
    <row r="64" ht="26.1" customHeight="1" outlineLevel="1" spans="1:7">
      <c r="A64" s="26">
        <v>17</v>
      </c>
      <c r="B64" s="30" t="s">
        <v>901</v>
      </c>
      <c r="C64" s="30" t="s">
        <v>902</v>
      </c>
      <c r="D64" s="36" t="s">
        <v>45</v>
      </c>
      <c r="E64" s="26">
        <v>6</v>
      </c>
      <c r="F64" s="18" t="s">
        <v>17</v>
      </c>
      <c r="G64" s="35"/>
    </row>
    <row r="65" ht="26.1" customHeight="1" outlineLevel="1" spans="1:7">
      <c r="A65" s="26">
        <v>18</v>
      </c>
      <c r="B65" s="30" t="s">
        <v>901</v>
      </c>
      <c r="C65" s="30" t="s">
        <v>962</v>
      </c>
      <c r="D65" s="36" t="s">
        <v>45</v>
      </c>
      <c r="E65" s="26">
        <v>1</v>
      </c>
      <c r="F65" s="18" t="s">
        <v>17</v>
      </c>
      <c r="G65" s="35"/>
    </row>
    <row r="66" ht="26.1" customHeight="1" outlineLevel="1" spans="1:7">
      <c r="A66" s="26">
        <v>19</v>
      </c>
      <c r="B66" s="30" t="s">
        <v>903</v>
      </c>
      <c r="C66" s="30" t="s">
        <v>904</v>
      </c>
      <c r="D66" s="36" t="s">
        <v>16</v>
      </c>
      <c r="E66" s="26">
        <v>240</v>
      </c>
      <c r="F66" s="18" t="s">
        <v>17</v>
      </c>
      <c r="G66" s="35"/>
    </row>
    <row r="67" ht="26.1" customHeight="1" outlineLevel="1" spans="1:7">
      <c r="A67" s="26">
        <v>20</v>
      </c>
      <c r="B67" s="30" t="s">
        <v>903</v>
      </c>
      <c r="C67" s="30" t="s">
        <v>905</v>
      </c>
      <c r="D67" s="36" t="s">
        <v>45</v>
      </c>
      <c r="E67" s="26">
        <v>8</v>
      </c>
      <c r="F67" s="18" t="s">
        <v>17</v>
      </c>
      <c r="G67" s="35"/>
    </row>
    <row r="68" ht="26.1" customHeight="1" outlineLevel="1" spans="1:7">
      <c r="A68" s="26">
        <v>21</v>
      </c>
      <c r="B68" s="30" t="s">
        <v>903</v>
      </c>
      <c r="C68" s="30" t="s">
        <v>906</v>
      </c>
      <c r="D68" s="36" t="s">
        <v>45</v>
      </c>
      <c r="E68" s="26">
        <v>1</v>
      </c>
      <c r="F68" s="18" t="s">
        <v>17</v>
      </c>
      <c r="G68" s="35"/>
    </row>
    <row r="69" ht="26.1" customHeight="1" outlineLevel="1" spans="1:7">
      <c r="A69" s="26">
        <v>22</v>
      </c>
      <c r="B69" s="30" t="s">
        <v>903</v>
      </c>
      <c r="C69" s="30" t="s">
        <v>907</v>
      </c>
      <c r="D69" s="36" t="s">
        <v>45</v>
      </c>
      <c r="E69" s="26">
        <v>1</v>
      </c>
      <c r="F69" s="18" t="s">
        <v>17</v>
      </c>
      <c r="G69" s="35"/>
    </row>
    <row r="70" ht="26.1" customHeight="1" outlineLevel="1" spans="1:7">
      <c r="A70" s="26">
        <v>23</v>
      </c>
      <c r="B70" s="30" t="s">
        <v>908</v>
      </c>
      <c r="C70" s="30"/>
      <c r="D70" s="36" t="s">
        <v>45</v>
      </c>
      <c r="E70" s="26">
        <v>2</v>
      </c>
      <c r="F70" s="18" t="s">
        <v>17</v>
      </c>
      <c r="G70" s="35"/>
    </row>
    <row r="71" ht="26.1" customHeight="1" outlineLevel="1" spans="1:7">
      <c r="A71" s="26">
        <v>24</v>
      </c>
      <c r="B71" s="30" t="s">
        <v>909</v>
      </c>
      <c r="C71" s="30" t="s">
        <v>910</v>
      </c>
      <c r="D71" s="36" t="s">
        <v>45</v>
      </c>
      <c r="E71" s="26">
        <v>5</v>
      </c>
      <c r="F71" s="18" t="s">
        <v>17</v>
      </c>
      <c r="G71" s="35"/>
    </row>
    <row r="72" ht="26.1" customHeight="1" outlineLevel="1" spans="1:7">
      <c r="A72" s="26">
        <v>25</v>
      </c>
      <c r="B72" s="30" t="s">
        <v>911</v>
      </c>
      <c r="C72" s="30"/>
      <c r="D72" s="36" t="s">
        <v>20</v>
      </c>
      <c r="E72" s="26">
        <v>71</v>
      </c>
      <c r="F72" s="18" t="s">
        <v>17</v>
      </c>
      <c r="G72" s="35"/>
    </row>
    <row r="73" ht="26.1" customHeight="1" outlineLevel="1" spans="1:7">
      <c r="A73" s="26">
        <v>26</v>
      </c>
      <c r="B73" s="30" t="s">
        <v>912</v>
      </c>
      <c r="C73" s="30"/>
      <c r="D73" s="36" t="s">
        <v>20</v>
      </c>
      <c r="E73" s="26">
        <v>99</v>
      </c>
      <c r="F73" s="18" t="s">
        <v>17</v>
      </c>
      <c r="G73" s="35"/>
    </row>
    <row r="74" ht="26.1" customHeight="1" outlineLevel="1" spans="1:7">
      <c r="A74" s="26">
        <v>27</v>
      </c>
      <c r="B74" s="30" t="s">
        <v>913</v>
      </c>
      <c r="C74" s="30"/>
      <c r="D74" s="36" t="s">
        <v>20</v>
      </c>
      <c r="E74" s="26">
        <v>33</v>
      </c>
      <c r="F74" s="18" t="s">
        <v>17</v>
      </c>
      <c r="G74" s="35"/>
    </row>
    <row r="75" ht="26.1" customHeight="1" outlineLevel="1" spans="1:7">
      <c r="A75" s="26">
        <v>28</v>
      </c>
      <c r="B75" s="30" t="s">
        <v>914</v>
      </c>
      <c r="C75" s="30"/>
      <c r="D75" s="36" t="s">
        <v>20</v>
      </c>
      <c r="E75" s="26">
        <v>99</v>
      </c>
      <c r="F75" s="18" t="s">
        <v>17</v>
      </c>
      <c r="G75" s="35"/>
    </row>
    <row r="76" ht="26.1" customHeight="1" outlineLevel="1" spans="1:7">
      <c r="A76" s="26">
        <v>29</v>
      </c>
      <c r="B76" s="30" t="s">
        <v>915</v>
      </c>
      <c r="C76" s="30"/>
      <c r="D76" s="36" t="s">
        <v>45</v>
      </c>
      <c r="E76" s="26">
        <v>64</v>
      </c>
      <c r="F76" s="18" t="s">
        <v>17</v>
      </c>
      <c r="G76" s="35"/>
    </row>
    <row r="77" s="2" customFormat="1" ht="27.95" customHeight="1" spans="1:16">
      <c r="A77" s="13" t="s">
        <v>963</v>
      </c>
      <c r="B77" s="14"/>
      <c r="C77" s="15"/>
      <c r="D77" s="16"/>
      <c r="E77" s="16"/>
      <c r="F77" s="17"/>
      <c r="G77" s="18"/>
      <c r="H77" s="19"/>
      <c r="I77" s="19"/>
      <c r="J77" s="19"/>
      <c r="K77" s="19"/>
      <c r="L77" s="19"/>
      <c r="M77" s="19"/>
      <c r="N77" s="19"/>
      <c r="O77" s="19"/>
      <c r="P77" s="19"/>
    </row>
    <row r="78" ht="27" outlineLevel="1" spans="1:7">
      <c r="A78" s="36">
        <v>1</v>
      </c>
      <c r="B78" s="30" t="s">
        <v>918</v>
      </c>
      <c r="C78" s="30" t="s">
        <v>964</v>
      </c>
      <c r="D78" s="36" t="s">
        <v>799</v>
      </c>
      <c r="E78" s="26">
        <v>9.76</v>
      </c>
      <c r="F78" s="18" t="s">
        <v>17</v>
      </c>
      <c r="G78" s="35"/>
    </row>
    <row r="79" ht="27" outlineLevel="1" spans="1:7">
      <c r="A79" s="36">
        <v>2</v>
      </c>
      <c r="B79" s="30" t="s">
        <v>965</v>
      </c>
      <c r="C79" s="30" t="s">
        <v>921</v>
      </c>
      <c r="D79" s="36" t="s">
        <v>887</v>
      </c>
      <c r="E79" s="26">
        <v>2</v>
      </c>
      <c r="F79" s="18" t="s">
        <v>17</v>
      </c>
      <c r="G79" s="35"/>
    </row>
    <row r="80" ht="27" outlineLevel="1" spans="1:7">
      <c r="A80" s="36">
        <v>3</v>
      </c>
      <c r="B80" s="30" t="s">
        <v>966</v>
      </c>
      <c r="C80" s="30" t="s">
        <v>923</v>
      </c>
      <c r="D80" s="36" t="s">
        <v>887</v>
      </c>
      <c r="E80" s="26">
        <v>26</v>
      </c>
      <c r="F80" s="18" t="s">
        <v>17</v>
      </c>
      <c r="G80" s="35"/>
    </row>
    <row r="81" ht="27" outlineLevel="1" spans="1:7">
      <c r="A81" s="36">
        <v>4</v>
      </c>
      <c r="B81" s="30" t="s">
        <v>967</v>
      </c>
      <c r="C81" s="30" t="s">
        <v>925</v>
      </c>
      <c r="D81" s="36" t="s">
        <v>887</v>
      </c>
      <c r="E81" s="26">
        <v>18</v>
      </c>
      <c r="F81" s="18" t="s">
        <v>17</v>
      </c>
      <c r="G81" s="35"/>
    </row>
    <row r="82" ht="23.1" customHeight="1" outlineLevel="1" spans="1:7">
      <c r="A82" s="36">
        <v>5</v>
      </c>
      <c r="B82" s="30" t="s">
        <v>926</v>
      </c>
      <c r="C82" s="30"/>
      <c r="D82" s="36" t="s">
        <v>45</v>
      </c>
      <c r="E82" s="26">
        <v>4</v>
      </c>
      <c r="F82" s="18" t="s">
        <v>17</v>
      </c>
      <c r="G82" s="35"/>
    </row>
    <row r="83" ht="23.1" customHeight="1" outlineLevel="1" spans="1:7">
      <c r="A83" s="36">
        <v>6</v>
      </c>
      <c r="B83" s="30" t="s">
        <v>927</v>
      </c>
      <c r="C83" s="30"/>
      <c r="D83" s="36" t="s">
        <v>45</v>
      </c>
      <c r="E83" s="26">
        <v>2</v>
      </c>
      <c r="F83" s="18" t="s">
        <v>17</v>
      </c>
      <c r="G83" s="35"/>
    </row>
    <row r="84" ht="23.1" customHeight="1" outlineLevel="1" spans="1:7">
      <c r="A84" s="36">
        <v>7</v>
      </c>
      <c r="B84" s="30" t="s">
        <v>928</v>
      </c>
      <c r="C84" s="30" t="s">
        <v>929</v>
      </c>
      <c r="D84" s="36" t="s">
        <v>45</v>
      </c>
      <c r="E84" s="26">
        <v>6</v>
      </c>
      <c r="F84" s="18" t="s">
        <v>17</v>
      </c>
      <c r="G84" s="35"/>
    </row>
    <row r="85" ht="23.1" customHeight="1" outlineLevel="1" spans="1:7">
      <c r="A85" s="36">
        <v>8</v>
      </c>
      <c r="B85" s="30" t="s">
        <v>968</v>
      </c>
      <c r="C85" s="30" t="s">
        <v>931</v>
      </c>
      <c r="D85" s="36" t="s">
        <v>45</v>
      </c>
      <c r="E85" s="26">
        <v>98</v>
      </c>
      <c r="F85" s="18" t="s">
        <v>17</v>
      </c>
      <c r="G85" s="35"/>
    </row>
    <row r="86" ht="23.1" customHeight="1" outlineLevel="1" spans="1:7">
      <c r="A86" s="36">
        <v>9</v>
      </c>
      <c r="B86" s="30" t="s">
        <v>932</v>
      </c>
      <c r="C86" s="30"/>
      <c r="D86" s="36" t="s">
        <v>45</v>
      </c>
      <c r="E86" s="26">
        <v>196</v>
      </c>
      <c r="F86" s="18" t="s">
        <v>17</v>
      </c>
      <c r="G86" s="35"/>
    </row>
    <row r="87" ht="27" outlineLevel="1" spans="1:7">
      <c r="A87" s="36">
        <v>10</v>
      </c>
      <c r="B87" s="30" t="s">
        <v>933</v>
      </c>
      <c r="C87" s="30"/>
      <c r="D87" s="36" t="s">
        <v>45</v>
      </c>
      <c r="E87" s="26">
        <v>60</v>
      </c>
      <c r="F87" s="18" t="s">
        <v>17</v>
      </c>
      <c r="G87" s="35"/>
    </row>
    <row r="88" ht="23.1" customHeight="1" outlineLevel="1" spans="1:7">
      <c r="A88" s="36">
        <v>11</v>
      </c>
      <c r="B88" s="30" t="s">
        <v>934</v>
      </c>
      <c r="C88" s="30"/>
      <c r="D88" s="36" t="s">
        <v>41</v>
      </c>
      <c r="E88" s="26">
        <v>2</v>
      </c>
      <c r="F88" s="18" t="s">
        <v>17</v>
      </c>
      <c r="G88" s="35"/>
    </row>
    <row r="89" ht="23.1" customHeight="1" outlineLevel="1" spans="1:7">
      <c r="A89" s="36">
        <v>12</v>
      </c>
      <c r="B89" s="30" t="s">
        <v>935</v>
      </c>
      <c r="C89" s="30"/>
      <c r="D89" s="36" t="s">
        <v>41</v>
      </c>
      <c r="E89" s="26">
        <v>2</v>
      </c>
      <c r="F89" s="18" t="s">
        <v>17</v>
      </c>
      <c r="G89" s="35"/>
    </row>
    <row r="90" ht="23.1" customHeight="1" outlineLevel="1" spans="1:7">
      <c r="A90" s="36">
        <v>13</v>
      </c>
      <c r="B90" s="30" t="s">
        <v>936</v>
      </c>
      <c r="C90" s="30"/>
      <c r="D90" s="36" t="s">
        <v>41</v>
      </c>
      <c r="E90" s="26">
        <v>2</v>
      </c>
      <c r="F90" s="18" t="s">
        <v>17</v>
      </c>
      <c r="G90" s="35"/>
    </row>
    <row r="91" ht="23.1" customHeight="1" outlineLevel="1" spans="1:7">
      <c r="A91" s="36">
        <v>14</v>
      </c>
      <c r="B91" s="30" t="s">
        <v>937</v>
      </c>
      <c r="C91" s="30"/>
      <c r="D91" s="36" t="s">
        <v>41</v>
      </c>
      <c r="E91" s="26">
        <v>28</v>
      </c>
      <c r="F91" s="18" t="s">
        <v>17</v>
      </c>
      <c r="G91" s="35"/>
    </row>
    <row r="92" s="2" customFormat="1" ht="27.95" customHeight="1" spans="1:16">
      <c r="A92" s="13" t="s">
        <v>969</v>
      </c>
      <c r="B92" s="14"/>
      <c r="C92" s="15"/>
      <c r="D92" s="16"/>
      <c r="E92" s="16"/>
      <c r="F92" s="17"/>
      <c r="G92" s="18"/>
      <c r="H92" s="19"/>
      <c r="I92" s="19"/>
      <c r="J92" s="19"/>
      <c r="K92" s="19"/>
      <c r="L92" s="19"/>
      <c r="M92" s="19"/>
      <c r="N92" s="19"/>
      <c r="O92" s="19"/>
      <c r="P92" s="19"/>
    </row>
    <row r="93" ht="26.1" customHeight="1" outlineLevel="1" spans="1:7">
      <c r="A93" s="26">
        <v>1</v>
      </c>
      <c r="B93" s="27" t="s">
        <v>876</v>
      </c>
      <c r="C93" s="28" t="s">
        <v>939</v>
      </c>
      <c r="D93" s="26" t="s">
        <v>878</v>
      </c>
      <c r="E93" s="26">
        <v>65.209</v>
      </c>
      <c r="F93" s="18" t="s">
        <v>17</v>
      </c>
      <c r="G93" s="29"/>
    </row>
    <row r="94" ht="26.1" customHeight="1" outlineLevel="1" spans="1:7">
      <c r="A94" s="26">
        <v>2</v>
      </c>
      <c r="B94" s="27" t="s">
        <v>940</v>
      </c>
      <c r="C94" s="30" t="s">
        <v>941</v>
      </c>
      <c r="D94" s="26" t="s">
        <v>878</v>
      </c>
      <c r="E94" s="26">
        <v>0.381</v>
      </c>
      <c r="F94" s="18" t="s">
        <v>17</v>
      </c>
      <c r="G94" s="31"/>
    </row>
    <row r="95" s="2" customFormat="1" ht="26.1" customHeight="1" outlineLevel="1" spans="1:7">
      <c r="A95" s="26">
        <v>3</v>
      </c>
      <c r="B95" s="32" t="s">
        <v>942</v>
      </c>
      <c r="C95" s="33" t="s">
        <v>880</v>
      </c>
      <c r="D95" s="26" t="s">
        <v>878</v>
      </c>
      <c r="E95" s="26">
        <v>41.449</v>
      </c>
      <c r="F95" s="18" t="s">
        <v>17</v>
      </c>
      <c r="G95" s="31"/>
    </row>
    <row r="96" s="2" customFormat="1" ht="26.1" customHeight="1" outlineLevel="1" spans="1:7">
      <c r="A96" s="26">
        <v>4</v>
      </c>
      <c r="B96" s="34" t="s">
        <v>943</v>
      </c>
      <c r="C96" s="34" t="s">
        <v>880</v>
      </c>
      <c r="D96" s="26" t="s">
        <v>878</v>
      </c>
      <c r="E96" s="26">
        <v>162.651</v>
      </c>
      <c r="F96" s="18" t="s">
        <v>17</v>
      </c>
      <c r="G96" s="34"/>
    </row>
    <row r="97" ht="26.1" customHeight="1" outlineLevel="1" spans="1:7">
      <c r="A97" s="26">
        <v>5</v>
      </c>
      <c r="B97" s="27" t="s">
        <v>944</v>
      </c>
      <c r="C97" s="28" t="s">
        <v>880</v>
      </c>
      <c r="D97" s="26" t="s">
        <v>878</v>
      </c>
      <c r="E97" s="26">
        <v>224.385</v>
      </c>
      <c r="F97" s="18" t="s">
        <v>17</v>
      </c>
      <c r="G97" s="35"/>
    </row>
    <row r="98" ht="26.1" customHeight="1" outlineLevel="1" spans="1:7">
      <c r="A98" s="26">
        <v>6</v>
      </c>
      <c r="B98" s="30" t="s">
        <v>945</v>
      </c>
      <c r="C98" s="30"/>
      <c r="D98" s="26" t="s">
        <v>878</v>
      </c>
      <c r="E98" s="26">
        <v>17.796</v>
      </c>
      <c r="F98" s="18" t="s">
        <v>17</v>
      </c>
      <c r="G98" s="35"/>
    </row>
    <row r="99" ht="26.1" customHeight="1" outlineLevel="1" spans="1:7">
      <c r="A99" s="26">
        <v>7</v>
      </c>
      <c r="B99" s="30" t="s">
        <v>950</v>
      </c>
      <c r="C99" s="30" t="s">
        <v>951</v>
      </c>
      <c r="D99" s="36" t="s">
        <v>887</v>
      </c>
      <c r="E99" s="26">
        <v>186</v>
      </c>
      <c r="F99" s="18" t="s">
        <v>17</v>
      </c>
      <c r="G99" s="35"/>
    </row>
    <row r="100" ht="26.1" customHeight="1" outlineLevel="1" spans="1:7">
      <c r="A100" s="26">
        <v>8</v>
      </c>
      <c r="B100" s="30" t="s">
        <v>952</v>
      </c>
      <c r="C100" s="30" t="s">
        <v>953</v>
      </c>
      <c r="D100" s="36" t="s">
        <v>887</v>
      </c>
      <c r="E100" s="26">
        <v>75</v>
      </c>
      <c r="F100" s="18" t="s">
        <v>17</v>
      </c>
      <c r="G100" s="35"/>
    </row>
    <row r="101" ht="26.1" customHeight="1" outlineLevel="1" spans="1:7">
      <c r="A101" s="26">
        <v>9</v>
      </c>
      <c r="B101" s="30" t="s">
        <v>946</v>
      </c>
      <c r="C101" s="30" t="s">
        <v>947</v>
      </c>
      <c r="D101" s="36" t="s">
        <v>887</v>
      </c>
      <c r="E101" s="26">
        <v>48</v>
      </c>
      <c r="F101" s="18" t="s">
        <v>17</v>
      </c>
      <c r="G101" s="35"/>
    </row>
    <row r="102" ht="26.1" customHeight="1" outlineLevel="1" spans="1:7">
      <c r="A102" s="26">
        <v>10</v>
      </c>
      <c r="B102" s="30" t="s">
        <v>946</v>
      </c>
      <c r="C102" s="30" t="s">
        <v>948</v>
      </c>
      <c r="D102" s="36" t="s">
        <v>887</v>
      </c>
      <c r="E102" s="26">
        <v>12</v>
      </c>
      <c r="F102" s="18" t="s">
        <v>17</v>
      </c>
      <c r="G102" s="35"/>
    </row>
    <row r="103" ht="26.1" customHeight="1" outlineLevel="1" spans="1:7">
      <c r="A103" s="26">
        <v>11</v>
      </c>
      <c r="B103" s="30" t="s">
        <v>946</v>
      </c>
      <c r="C103" s="30" t="s">
        <v>949</v>
      </c>
      <c r="D103" s="36" t="s">
        <v>887</v>
      </c>
      <c r="E103" s="26">
        <v>18</v>
      </c>
      <c r="F103" s="18" t="s">
        <v>17</v>
      </c>
      <c r="G103" s="35"/>
    </row>
    <row r="104" ht="26.1" customHeight="1" outlineLevel="1" spans="1:7">
      <c r="A104" s="26">
        <v>12</v>
      </c>
      <c r="B104" s="30" t="s">
        <v>956</v>
      </c>
      <c r="C104" s="30" t="s">
        <v>957</v>
      </c>
      <c r="D104" s="36" t="s">
        <v>887</v>
      </c>
      <c r="E104" s="26">
        <v>15</v>
      </c>
      <c r="F104" s="18" t="s">
        <v>17</v>
      </c>
      <c r="G104" s="35"/>
    </row>
    <row r="105" ht="26.1" customHeight="1" outlineLevel="1" spans="1:7">
      <c r="A105" s="26">
        <v>13</v>
      </c>
      <c r="B105" s="30" t="s">
        <v>954</v>
      </c>
      <c r="C105" s="30" t="s">
        <v>955</v>
      </c>
      <c r="D105" s="36" t="s">
        <v>887</v>
      </c>
      <c r="E105" s="26">
        <v>1</v>
      </c>
      <c r="F105" s="18" t="s">
        <v>17</v>
      </c>
      <c r="G105" s="35"/>
    </row>
    <row r="106" ht="26.1" customHeight="1" outlineLevel="1" spans="1:7">
      <c r="A106" s="26">
        <v>14</v>
      </c>
      <c r="B106" s="30" t="s">
        <v>899</v>
      </c>
      <c r="C106" s="30" t="s">
        <v>958</v>
      </c>
      <c r="D106" s="36" t="s">
        <v>45</v>
      </c>
      <c r="E106" s="26">
        <v>29</v>
      </c>
      <c r="F106" s="18" t="s">
        <v>17</v>
      </c>
      <c r="G106" s="35"/>
    </row>
    <row r="107" ht="26.1" customHeight="1" outlineLevel="1" spans="1:7">
      <c r="A107" s="26">
        <v>15</v>
      </c>
      <c r="B107" s="30" t="s">
        <v>959</v>
      </c>
      <c r="C107" s="30" t="s">
        <v>960</v>
      </c>
      <c r="D107" s="36" t="s">
        <v>45</v>
      </c>
      <c r="E107" s="26">
        <v>3</v>
      </c>
      <c r="F107" s="18" t="s">
        <v>17</v>
      </c>
      <c r="G107" s="35"/>
    </row>
    <row r="108" ht="26.1" customHeight="1" outlineLevel="1" spans="1:7">
      <c r="A108" s="26">
        <v>16</v>
      </c>
      <c r="B108" s="30" t="s">
        <v>901</v>
      </c>
      <c r="C108" s="30" t="s">
        <v>961</v>
      </c>
      <c r="D108" s="36" t="s">
        <v>45</v>
      </c>
      <c r="E108" s="26">
        <v>342</v>
      </c>
      <c r="F108" s="18" t="s">
        <v>17</v>
      </c>
      <c r="G108" s="35"/>
    </row>
    <row r="109" ht="26.1" customHeight="1" outlineLevel="1" spans="1:7">
      <c r="A109" s="26">
        <v>17</v>
      </c>
      <c r="B109" s="30" t="s">
        <v>901</v>
      </c>
      <c r="C109" s="30" t="s">
        <v>902</v>
      </c>
      <c r="D109" s="36" t="s">
        <v>45</v>
      </c>
      <c r="E109" s="26">
        <v>12</v>
      </c>
      <c r="F109" s="18" t="s">
        <v>17</v>
      </c>
      <c r="G109" s="35"/>
    </row>
    <row r="110" ht="26.1" customHeight="1" outlineLevel="1" spans="1:7">
      <c r="A110" s="26">
        <v>18</v>
      </c>
      <c r="B110" s="30" t="s">
        <v>901</v>
      </c>
      <c r="C110" s="30" t="s">
        <v>962</v>
      </c>
      <c r="D110" s="36" t="s">
        <v>45</v>
      </c>
      <c r="E110" s="26">
        <v>6</v>
      </c>
      <c r="F110" s="18" t="s">
        <v>17</v>
      </c>
      <c r="G110" s="35"/>
    </row>
    <row r="111" ht="26.1" customHeight="1" outlineLevel="1" spans="1:7">
      <c r="A111" s="26">
        <v>19</v>
      </c>
      <c r="B111" s="30" t="s">
        <v>903</v>
      </c>
      <c r="C111" s="30" t="s">
        <v>904</v>
      </c>
      <c r="D111" s="36" t="s">
        <v>16</v>
      </c>
      <c r="E111" s="26">
        <v>435</v>
      </c>
      <c r="F111" s="18" t="s">
        <v>17</v>
      </c>
      <c r="G111" s="35"/>
    </row>
    <row r="112" ht="26.1" customHeight="1" outlineLevel="1" spans="1:7">
      <c r="A112" s="26">
        <v>20</v>
      </c>
      <c r="B112" s="30" t="s">
        <v>903</v>
      </c>
      <c r="C112" s="30" t="s">
        <v>905</v>
      </c>
      <c r="D112" s="36" t="s">
        <v>45</v>
      </c>
      <c r="E112" s="26">
        <v>16</v>
      </c>
      <c r="F112" s="18" t="s">
        <v>17</v>
      </c>
      <c r="G112" s="35"/>
    </row>
    <row r="113" ht="26.1" customHeight="1" outlineLevel="1" spans="1:7">
      <c r="A113" s="26">
        <v>21</v>
      </c>
      <c r="B113" s="30" t="s">
        <v>903</v>
      </c>
      <c r="C113" s="30" t="s">
        <v>906</v>
      </c>
      <c r="D113" s="36" t="s">
        <v>45</v>
      </c>
      <c r="E113" s="26">
        <v>1</v>
      </c>
      <c r="F113" s="18" t="s">
        <v>17</v>
      </c>
      <c r="G113" s="35"/>
    </row>
    <row r="114" ht="26.1" customHeight="1" outlineLevel="1" spans="1:7">
      <c r="A114" s="26">
        <v>22</v>
      </c>
      <c r="B114" s="30" t="s">
        <v>903</v>
      </c>
      <c r="C114" s="30" t="s">
        <v>907</v>
      </c>
      <c r="D114" s="36" t="s">
        <v>45</v>
      </c>
      <c r="E114" s="26">
        <v>1</v>
      </c>
      <c r="F114" s="18" t="s">
        <v>17</v>
      </c>
      <c r="G114" s="35"/>
    </row>
    <row r="115" ht="26.1" customHeight="1" outlineLevel="1" spans="1:7">
      <c r="A115" s="26">
        <v>23</v>
      </c>
      <c r="B115" s="30" t="s">
        <v>908</v>
      </c>
      <c r="C115" s="30"/>
      <c r="D115" s="36" t="s">
        <v>45</v>
      </c>
      <c r="E115" s="26">
        <v>6</v>
      </c>
      <c r="F115" s="18" t="s">
        <v>17</v>
      </c>
      <c r="G115" s="35"/>
    </row>
    <row r="116" ht="26.1" customHeight="1" outlineLevel="1" spans="1:7">
      <c r="A116" s="26">
        <v>24</v>
      </c>
      <c r="B116" s="30" t="s">
        <v>909</v>
      </c>
      <c r="C116" s="30" t="s">
        <v>910</v>
      </c>
      <c r="D116" s="36" t="s">
        <v>45</v>
      </c>
      <c r="E116" s="26">
        <v>9</v>
      </c>
      <c r="F116" s="18" t="s">
        <v>17</v>
      </c>
      <c r="G116" s="35"/>
    </row>
    <row r="117" ht="27" outlineLevel="1" spans="1:7">
      <c r="A117" s="26">
        <v>25</v>
      </c>
      <c r="B117" s="30" t="s">
        <v>911</v>
      </c>
      <c r="C117" s="30"/>
      <c r="D117" s="36" t="s">
        <v>20</v>
      </c>
      <c r="E117" s="26">
        <v>193</v>
      </c>
      <c r="F117" s="18" t="s">
        <v>17</v>
      </c>
      <c r="G117" s="35"/>
    </row>
    <row r="118" ht="27" outlineLevel="1" spans="1:7">
      <c r="A118" s="26">
        <v>26</v>
      </c>
      <c r="B118" s="30" t="s">
        <v>912</v>
      </c>
      <c r="C118" s="30"/>
      <c r="D118" s="36" t="s">
        <v>20</v>
      </c>
      <c r="E118" s="26">
        <v>168</v>
      </c>
      <c r="F118" s="18" t="s">
        <v>17</v>
      </c>
      <c r="G118" s="35"/>
    </row>
    <row r="119" ht="27" outlineLevel="1" spans="1:7">
      <c r="A119" s="26">
        <v>27</v>
      </c>
      <c r="B119" s="30" t="s">
        <v>913</v>
      </c>
      <c r="C119" s="30"/>
      <c r="D119" s="36" t="s">
        <v>20</v>
      </c>
      <c r="E119" s="26">
        <v>56</v>
      </c>
      <c r="F119" s="18" t="s">
        <v>17</v>
      </c>
      <c r="G119" s="35"/>
    </row>
    <row r="120" ht="27" outlineLevel="1" spans="1:7">
      <c r="A120" s="26">
        <v>28</v>
      </c>
      <c r="B120" s="30" t="s">
        <v>914</v>
      </c>
      <c r="C120" s="30"/>
      <c r="D120" s="36" t="s">
        <v>20</v>
      </c>
      <c r="E120" s="26">
        <v>168</v>
      </c>
      <c r="F120" s="18" t="s">
        <v>17</v>
      </c>
      <c r="G120" s="35"/>
    </row>
    <row r="121" ht="26.1" customHeight="1" outlineLevel="1" spans="1:7">
      <c r="A121" s="26">
        <v>29</v>
      </c>
      <c r="B121" s="30" t="s">
        <v>915</v>
      </c>
      <c r="C121" s="30"/>
      <c r="D121" s="36" t="s">
        <v>45</v>
      </c>
      <c r="E121" s="26">
        <v>66</v>
      </c>
      <c r="F121" s="18" t="s">
        <v>17</v>
      </c>
      <c r="G121" s="35"/>
    </row>
    <row r="122" ht="26.1" customHeight="1" outlineLevel="1" spans="1:7">
      <c r="A122" s="26">
        <v>30</v>
      </c>
      <c r="B122" s="30" t="s">
        <v>916</v>
      </c>
      <c r="C122" s="30"/>
      <c r="D122" s="36" t="s">
        <v>41</v>
      </c>
      <c r="E122" s="26">
        <v>4</v>
      </c>
      <c r="F122" s="18" t="s">
        <v>17</v>
      </c>
      <c r="G122" s="35"/>
    </row>
    <row r="123" s="2" customFormat="1" ht="27.95" customHeight="1" spans="1:16">
      <c r="A123" s="13" t="s">
        <v>970</v>
      </c>
      <c r="B123" s="14"/>
      <c r="C123" s="15"/>
      <c r="D123" s="16"/>
      <c r="E123" s="16"/>
      <c r="F123" s="17"/>
      <c r="G123" s="18"/>
      <c r="H123" s="19"/>
      <c r="I123" s="19"/>
      <c r="J123" s="19"/>
      <c r="K123" s="19"/>
      <c r="L123" s="19"/>
      <c r="M123" s="19"/>
      <c r="N123" s="19"/>
      <c r="O123" s="19"/>
      <c r="P123" s="19"/>
    </row>
    <row r="124" ht="23.1" customHeight="1" outlineLevel="1" spans="1:7">
      <c r="A124" s="36">
        <v>1</v>
      </c>
      <c r="B124" s="30" t="s">
        <v>971</v>
      </c>
      <c r="C124" s="30" t="s">
        <v>964</v>
      </c>
      <c r="D124" s="36" t="s">
        <v>799</v>
      </c>
      <c r="E124" s="26">
        <v>17.93</v>
      </c>
      <c r="F124" s="18" t="s">
        <v>17</v>
      </c>
      <c r="G124" s="35"/>
    </row>
    <row r="125" ht="27" outlineLevel="1" spans="1:7">
      <c r="A125" s="36">
        <v>2</v>
      </c>
      <c r="B125" s="30" t="s">
        <v>965</v>
      </c>
      <c r="C125" s="30" t="s">
        <v>921</v>
      </c>
      <c r="D125" s="36" t="s">
        <v>887</v>
      </c>
      <c r="E125" s="26">
        <v>2</v>
      </c>
      <c r="F125" s="18" t="s">
        <v>17</v>
      </c>
      <c r="G125" s="35"/>
    </row>
    <row r="126" ht="27" outlineLevel="1" spans="1:7">
      <c r="A126" s="36">
        <v>3</v>
      </c>
      <c r="B126" s="30" t="s">
        <v>966</v>
      </c>
      <c r="C126" s="30" t="s">
        <v>923</v>
      </c>
      <c r="D126" s="36" t="s">
        <v>887</v>
      </c>
      <c r="E126" s="26">
        <v>63</v>
      </c>
      <c r="F126" s="18" t="s">
        <v>17</v>
      </c>
      <c r="G126" s="35"/>
    </row>
    <row r="127" ht="27" outlineLevel="1" spans="1:7">
      <c r="A127" s="36">
        <v>4</v>
      </c>
      <c r="B127" s="30" t="s">
        <v>967</v>
      </c>
      <c r="C127" s="30" t="s">
        <v>925</v>
      </c>
      <c r="D127" s="36" t="s">
        <v>887</v>
      </c>
      <c r="E127" s="26">
        <v>41</v>
      </c>
      <c r="F127" s="18" t="s">
        <v>17</v>
      </c>
      <c r="G127" s="35"/>
    </row>
    <row r="128" ht="27" outlineLevel="1" spans="1:7">
      <c r="A128" s="36">
        <v>5</v>
      </c>
      <c r="B128" s="30" t="s">
        <v>967</v>
      </c>
      <c r="C128" s="30" t="s">
        <v>972</v>
      </c>
      <c r="D128" s="36" t="s">
        <v>887</v>
      </c>
      <c r="E128" s="26">
        <v>2</v>
      </c>
      <c r="F128" s="18" t="s">
        <v>17</v>
      </c>
      <c r="G128" s="35"/>
    </row>
    <row r="129" ht="23.1" customHeight="1" outlineLevel="1" spans="1:7">
      <c r="A129" s="36">
        <v>6</v>
      </c>
      <c r="B129" s="30" t="s">
        <v>926</v>
      </c>
      <c r="C129" s="30"/>
      <c r="D129" s="36" t="s">
        <v>45</v>
      </c>
      <c r="E129" s="26">
        <v>10</v>
      </c>
      <c r="F129" s="18" t="s">
        <v>17</v>
      </c>
      <c r="G129" s="35"/>
    </row>
    <row r="130" ht="23.1" customHeight="1" outlineLevel="1" spans="1:7">
      <c r="A130" s="36">
        <v>7</v>
      </c>
      <c r="B130" s="30" t="s">
        <v>927</v>
      </c>
      <c r="C130" s="30"/>
      <c r="D130" s="36" t="s">
        <v>45</v>
      </c>
      <c r="E130" s="26">
        <v>2</v>
      </c>
      <c r="F130" s="18" t="s">
        <v>17</v>
      </c>
      <c r="G130" s="35"/>
    </row>
    <row r="131" ht="23.1" customHeight="1" outlineLevel="1" spans="1:7">
      <c r="A131" s="36">
        <v>8</v>
      </c>
      <c r="B131" s="30" t="s">
        <v>928</v>
      </c>
      <c r="C131" s="30" t="s">
        <v>929</v>
      </c>
      <c r="D131" s="36" t="s">
        <v>45</v>
      </c>
      <c r="E131" s="26">
        <v>12</v>
      </c>
      <c r="F131" s="18" t="s">
        <v>17</v>
      </c>
      <c r="G131" s="35"/>
    </row>
    <row r="132" ht="23.1" customHeight="1" outlineLevel="1" spans="1:7">
      <c r="A132" s="36">
        <v>9</v>
      </c>
      <c r="B132" s="30" t="s">
        <v>968</v>
      </c>
      <c r="C132" s="30" t="s">
        <v>931</v>
      </c>
      <c r="D132" s="36" t="s">
        <v>45</v>
      </c>
      <c r="E132" s="26">
        <v>240</v>
      </c>
      <c r="F132" s="18" t="s">
        <v>17</v>
      </c>
      <c r="G132" s="35"/>
    </row>
    <row r="133" ht="23.1" customHeight="1" outlineLevel="1" spans="1:7">
      <c r="A133" s="36">
        <v>10</v>
      </c>
      <c r="B133" s="30" t="s">
        <v>932</v>
      </c>
      <c r="C133" s="30"/>
      <c r="D133" s="36" t="s">
        <v>45</v>
      </c>
      <c r="E133" s="26">
        <v>484</v>
      </c>
      <c r="F133" s="18" t="s">
        <v>17</v>
      </c>
      <c r="G133" s="35"/>
    </row>
    <row r="134" ht="27" outlineLevel="1" spans="1:7">
      <c r="A134" s="36">
        <v>11</v>
      </c>
      <c r="B134" s="30" t="s">
        <v>933</v>
      </c>
      <c r="C134" s="30"/>
      <c r="D134" s="36" t="s">
        <v>45</v>
      </c>
      <c r="E134" s="26">
        <v>60</v>
      </c>
      <c r="F134" s="18" t="s">
        <v>17</v>
      </c>
      <c r="G134" s="35"/>
    </row>
    <row r="135" ht="23.1" customHeight="1" outlineLevel="1" spans="1:7">
      <c r="A135" s="36">
        <v>12</v>
      </c>
      <c r="B135" s="30" t="s">
        <v>973</v>
      </c>
      <c r="C135" s="30"/>
      <c r="D135" s="36" t="s">
        <v>41</v>
      </c>
      <c r="E135" s="26">
        <v>4</v>
      </c>
      <c r="F135" s="18" t="s">
        <v>17</v>
      </c>
      <c r="G135" s="35"/>
    </row>
    <row r="136" ht="23.1" customHeight="1" outlineLevel="1" spans="1:7">
      <c r="A136" s="36">
        <v>13</v>
      </c>
      <c r="B136" s="30" t="s">
        <v>935</v>
      </c>
      <c r="C136" s="30"/>
      <c r="D136" s="36" t="s">
        <v>41</v>
      </c>
      <c r="E136" s="26">
        <v>4</v>
      </c>
      <c r="F136" s="18" t="s">
        <v>17</v>
      </c>
      <c r="G136" s="35"/>
    </row>
    <row r="137" ht="23.1" customHeight="1" outlineLevel="1" spans="1:7">
      <c r="A137" s="36">
        <v>14</v>
      </c>
      <c r="B137" s="30" t="s">
        <v>936</v>
      </c>
      <c r="C137" s="30"/>
      <c r="D137" s="36" t="s">
        <v>41</v>
      </c>
      <c r="E137" s="26">
        <v>4</v>
      </c>
      <c r="F137" s="18" t="s">
        <v>17</v>
      </c>
      <c r="G137" s="35"/>
    </row>
    <row r="138" ht="23.1" customHeight="1" outlineLevel="1" spans="1:7">
      <c r="A138" s="36">
        <v>15</v>
      </c>
      <c r="B138" s="30" t="s">
        <v>937</v>
      </c>
      <c r="C138" s="30"/>
      <c r="D138" s="36" t="s">
        <v>41</v>
      </c>
      <c r="E138" s="26">
        <v>65</v>
      </c>
      <c r="F138" s="18" t="s">
        <v>17</v>
      </c>
      <c r="G138" s="35"/>
    </row>
  </sheetData>
  <mergeCells count="14">
    <mergeCell ref="A1:G1"/>
    <mergeCell ref="A2:G2"/>
    <mergeCell ref="A4:C4"/>
    <mergeCell ref="H4:P4"/>
    <mergeCell ref="A32:C32"/>
    <mergeCell ref="H32:P32"/>
    <mergeCell ref="A47:C47"/>
    <mergeCell ref="H47:P47"/>
    <mergeCell ref="A77:C77"/>
    <mergeCell ref="H77:P77"/>
    <mergeCell ref="A92:C92"/>
    <mergeCell ref="H92:P92"/>
    <mergeCell ref="A123:C123"/>
    <mergeCell ref="H123:P123"/>
  </mergeCells>
  <printOptions horizontalCentered="1"/>
  <pageMargins left="0.393055555555556" right="0.393055555555556" top="0.786805555555556" bottom="0.786805555555556" header="0.511805555555556" footer="0.511805555555556"/>
  <pageSetup paperSize="9" scale="91" fitToHeight="0" orientation="portrait"/>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变电部分</vt:lpstr>
      <vt:lpstr>通信部分</vt:lpstr>
      <vt:lpstr>线路部分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蓝国通</cp:lastModifiedBy>
  <dcterms:created xsi:type="dcterms:W3CDTF">1996-12-17T01:32:00Z</dcterms:created>
  <cp:lastPrinted>2019-03-05T03:33:00Z</cp:lastPrinted>
  <dcterms:modified xsi:type="dcterms:W3CDTF">2025-09-26T09:37:41Z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C906471481E345D4BAE08BE4B28BDB2F_13</vt:lpwstr>
  </property>
</Properties>
</file>